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8800" windowHeight="12300" tabRatio="519"/>
  </bookViews>
  <sheets>
    <sheet name="Registro Activos_InformacionANM" sheetId="5" r:id="rId1"/>
    <sheet name="Datos" sheetId="2" state="hidden" r:id="rId2"/>
    <sheet name="Unidades Productoras" sheetId="3" state="hidden" r:id="rId3"/>
    <sheet name="CCD" sheetId="4" state="hidden" r:id="rId4"/>
  </sheets>
  <definedNames>
    <definedName name="_xlnm._FilterDatabase" localSheetId="3" hidden="1">CCD!$A$2:$I$335</definedName>
    <definedName name="Formato">Datos!$E$1:$E$17</definedName>
    <definedName name="Idioma">Datos!$A$1:$A$5</definedName>
    <definedName name="MedioConservacionSoporte">Datos!$C$1:$C$4</definedName>
    <definedName name="Nivel_Proceso">Datos!$H$1:$H$5</definedName>
    <definedName name="Proceso">Datos!$J$1:$J$18</definedName>
    <definedName name="Series">Datos!$L$1:$L$72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3" l="1"/>
  <c r="C37" i="3" l="1"/>
  <c r="D37" i="3" l="1"/>
  <c r="B39" i="3"/>
  <c r="A48" i="3" l="1"/>
  <c r="A49" i="3"/>
  <c r="A50" i="3"/>
  <c r="A45" i="3"/>
  <c r="A44" i="3"/>
  <c r="A43" i="3"/>
  <c r="A41" i="3"/>
  <c r="A47" i="3"/>
  <c r="A51" i="3"/>
  <c r="A10" i="3"/>
  <c r="A4" i="3"/>
  <c r="A6" i="3"/>
  <c r="A5" i="3"/>
  <c r="A7" i="3"/>
  <c r="A9" i="3"/>
  <c r="A3" i="3"/>
  <c r="A11" i="3"/>
  <c r="A12" i="3"/>
  <c r="A15" i="3"/>
  <c r="A13" i="3"/>
  <c r="A14" i="3"/>
  <c r="A16" i="3"/>
  <c r="A17" i="3"/>
  <c r="A20" i="3"/>
  <c r="A19" i="3"/>
  <c r="A26" i="3"/>
  <c r="A18" i="3"/>
  <c r="A27" i="3"/>
  <c r="A29" i="3"/>
  <c r="A28" i="3"/>
  <c r="A30" i="3"/>
  <c r="A31" i="3"/>
  <c r="A32" i="3"/>
  <c r="A36" i="3"/>
  <c r="A33" i="3"/>
  <c r="A35" i="3"/>
  <c r="A34" i="3"/>
  <c r="A2" i="3"/>
</calcChain>
</file>

<file path=xl/sharedStrings.xml><?xml version="1.0" encoding="utf-8"?>
<sst xmlns="http://schemas.openxmlformats.org/spreadsheetml/2006/main" count="4623" uniqueCount="1019">
  <si>
    <t>Idioma</t>
  </si>
  <si>
    <t>Formato</t>
  </si>
  <si>
    <t>Español</t>
  </si>
  <si>
    <t>Francés</t>
  </si>
  <si>
    <t>Ingles</t>
  </si>
  <si>
    <t>Físico</t>
  </si>
  <si>
    <t>Papel</t>
  </si>
  <si>
    <t>Pdf</t>
  </si>
  <si>
    <t xml:space="preserve">Descripción </t>
  </si>
  <si>
    <t>Csv</t>
  </si>
  <si>
    <t>Los archivos CSV (del inglés comma-separated values) son un tipo de documento en formato abierto para representar datos en forma de tabla.</t>
  </si>
  <si>
    <t>Doc</t>
  </si>
  <si>
    <t>El formato .DOC corresponde al procesador de texto Microsoft Word de Microsoft Office.</t>
  </si>
  <si>
    <t>Docx</t>
  </si>
  <si>
    <t>El formato .DOCX corresponde al procesador de texto Microsoft Word de Microsoft Office. Este formato es creado por la aplicación Microsoft Word desde su versión 2007.</t>
  </si>
  <si>
    <t>Jpg</t>
  </si>
  <si>
    <t>Es un formato de compresión de imágenes, tanto en color como en escala de grises, con alta calidad (a todo color).</t>
  </si>
  <si>
    <t xml:space="preserve">Msg </t>
  </si>
  <si>
    <t xml:space="preserve">MSG, o archivos de mensajes se crean o se guardan dentro de Microsoft Outlook. </t>
  </si>
  <si>
    <t xml:space="preserve">Odt </t>
  </si>
  <si>
    <t>Los archivos con una extensión ODT son archivos de texto creados OpenOffice o StarOffice y su significado es Open Document Text.</t>
  </si>
  <si>
    <t>Formato de almacenamiento para documentos digitales independiente de plataformas de software o hardware.</t>
  </si>
  <si>
    <t>Png</t>
  </si>
  <si>
    <t>Formato de compresión de imágenes, el cual sustituye el formato .gif.</t>
  </si>
  <si>
    <t xml:space="preserve">Ppt </t>
  </si>
  <si>
    <t>Formato para los archivos generados en Microsoft PowerPoint.</t>
  </si>
  <si>
    <t>Sxw</t>
  </si>
  <si>
    <t>Los formatos SXW son archivos de salida de texto del programa de StarOffice Writer.</t>
  </si>
  <si>
    <t>Txt</t>
  </si>
  <si>
    <t>Los archivos TXT contienen texto electrónico. Los archivos TXT se crean con el Bloc de notas de Windows y con TextEdit.</t>
  </si>
  <si>
    <t>Xls</t>
  </si>
  <si>
    <t>El formato .XLS es la extensión de los archivos hoja de cálculo utilizados en Microsoft Excel.</t>
  </si>
  <si>
    <t>Xlsx</t>
  </si>
  <si>
    <t>El formato .XLSX es la extensión de los archivos hoja de cálculo utilizados en Microsoft Excel después del 2007.</t>
  </si>
  <si>
    <t xml:space="preserve">Nivel de Proceso </t>
  </si>
  <si>
    <t xml:space="preserve">Misional </t>
  </si>
  <si>
    <t xml:space="preserve">Apoyo </t>
  </si>
  <si>
    <t>Evaluación</t>
  </si>
  <si>
    <t>Estratégico</t>
  </si>
  <si>
    <t xml:space="preserve">Proceso </t>
  </si>
  <si>
    <t>Seguridad Minera</t>
  </si>
  <si>
    <t>Gestión Financiera</t>
  </si>
  <si>
    <t>Gestión de la Inversión Minera</t>
  </si>
  <si>
    <t>Generación de Títulos Mineros</t>
  </si>
  <si>
    <t>Gestión Integral Para el Seguimiento y Control a los Títulos Mineros</t>
  </si>
  <si>
    <t>Gestión Integral de la Información Minera</t>
  </si>
  <si>
    <t>Atención Integral y Servicios a Grupos de Interés</t>
  </si>
  <si>
    <t>Adquisición de Bienes y Servicios</t>
  </si>
  <si>
    <t>Administración de Bienes y Servicios</t>
  </si>
  <si>
    <t>Gestión del Talento Humano</t>
  </si>
  <si>
    <t>Evaluación, Control y Mejora</t>
  </si>
  <si>
    <t>Gestión Documental</t>
  </si>
  <si>
    <t>Gestión Jurídica</t>
  </si>
  <si>
    <t>Administración de Tecnologías e Información</t>
  </si>
  <si>
    <t>Gestión Integral de las Comunicaciones y Relacionamiento</t>
  </si>
  <si>
    <t>Delimitación y Declaración de Áreas y Zonas de Interés</t>
  </si>
  <si>
    <t>SERIE</t>
  </si>
  <si>
    <t>Acciones Constitucionales</t>
  </si>
  <si>
    <t>Actas</t>
  </si>
  <si>
    <t>Áreas Estratégicas Mineras</t>
  </si>
  <si>
    <t>Auditorías</t>
  </si>
  <si>
    <t>Caja Menor</t>
  </si>
  <si>
    <t>Certificaciones</t>
  </si>
  <si>
    <t>Circulares</t>
  </si>
  <si>
    <t>Comunicaciones</t>
  </si>
  <si>
    <t>Comunidades Étnicas</t>
  </si>
  <si>
    <t xml:space="preserve">Conceptos  </t>
  </si>
  <si>
    <t>Conciliaciones Bancarias</t>
  </si>
  <si>
    <t>Conciliaciones Extrajudiciales</t>
  </si>
  <si>
    <t xml:space="preserve">Contratos </t>
  </si>
  <si>
    <t>Emergencias Mineras</t>
  </si>
  <si>
    <t>Estados Financieros</t>
  </si>
  <si>
    <t>Gestión Ambiental</t>
  </si>
  <si>
    <t xml:space="preserve">Historias Inmobiliarias </t>
  </si>
  <si>
    <t>Historias Laborales</t>
  </si>
  <si>
    <t>Impuestos</t>
  </si>
  <si>
    <t>Informes</t>
  </si>
  <si>
    <t>Inventarios</t>
  </si>
  <si>
    <t xml:space="preserve">Manuales </t>
  </si>
  <si>
    <t>Monetizaciones</t>
  </si>
  <si>
    <t xml:space="preserve">Nómina </t>
  </si>
  <si>
    <t>Notas Crédito</t>
  </si>
  <si>
    <t>Notas Debito</t>
  </si>
  <si>
    <t xml:space="preserve">Notificaciones </t>
  </si>
  <si>
    <t>Presupuesto</t>
  </si>
  <si>
    <t>Procesos</t>
  </si>
  <si>
    <t>Promoción</t>
  </si>
  <si>
    <t>Proyectos</t>
  </si>
  <si>
    <t>Resoluciones</t>
  </si>
  <si>
    <t xml:space="preserve">Sistemas   </t>
  </si>
  <si>
    <t>Solicitudes Mineras</t>
  </si>
  <si>
    <t>Solicitudes Servicios Tecnológicos</t>
  </si>
  <si>
    <t>Títulos Mineros</t>
  </si>
  <si>
    <t>Medio de conservación soporte</t>
  </si>
  <si>
    <t>Áreas de Reserva Especial</t>
  </si>
  <si>
    <t>Consecutivo de Planillas Correspondencia</t>
  </si>
  <si>
    <t>Historias de Vehículos</t>
  </si>
  <si>
    <t>Hojas de Reporte</t>
  </si>
  <si>
    <t>Mantenimiento de Equipos</t>
  </si>
  <si>
    <t>Planillas de Control</t>
  </si>
  <si>
    <t>Registro Único de Comercializadores Mineros (RUCOM)</t>
  </si>
  <si>
    <t>Reporte de Distribución y Giro Contraprestaciones Económicas</t>
  </si>
  <si>
    <t>Reporte de Transferencias</t>
  </si>
  <si>
    <t>Reporte Gráfico</t>
  </si>
  <si>
    <t>Reportes a Control Interno Disciplinario</t>
  </si>
  <si>
    <t>Titulo Minero de Interés Nacional</t>
  </si>
  <si>
    <t xml:space="preserve">Visitas Técnicas de Seguridad </t>
  </si>
  <si>
    <t>SUBSERIE</t>
  </si>
  <si>
    <t>Auditorías Internas</t>
  </si>
  <si>
    <t xml:space="preserve">Autorización Temporal </t>
  </si>
  <si>
    <t>Certificaciones Contractuales</t>
  </si>
  <si>
    <t>Coactivo</t>
  </si>
  <si>
    <t>Contractual</t>
  </si>
  <si>
    <t>Contrato Decreto 2655</t>
  </si>
  <si>
    <t>Ejecución Presupuestal</t>
  </si>
  <si>
    <t>Eventos</t>
  </si>
  <si>
    <t>Ordinario Laboral</t>
  </si>
  <si>
    <t>Presupuesto Territorial</t>
  </si>
  <si>
    <t>Procesos Disciplinarios</t>
  </si>
  <si>
    <t xml:space="preserve">Programación Presupuestal </t>
  </si>
  <si>
    <t xml:space="preserve">Programas Preventivos  </t>
  </si>
  <si>
    <t>Promoción General</t>
  </si>
  <si>
    <t>Reparación Directa</t>
  </si>
  <si>
    <t>Resoluciones Administrativas</t>
  </si>
  <si>
    <t xml:space="preserve">Selección Abreviada </t>
  </si>
  <si>
    <t>Solicitud Autorización Temporal</t>
  </si>
  <si>
    <t>Trámites Presupuestales</t>
  </si>
  <si>
    <t>Transferencias</t>
  </si>
  <si>
    <t xml:space="preserve">Tutela </t>
  </si>
  <si>
    <t>Zonas Mineras Comunidades Mixtas</t>
  </si>
  <si>
    <t>Zonas Mineras Comunidades Negras</t>
  </si>
  <si>
    <t>Acción Popular</t>
  </si>
  <si>
    <t xml:space="preserve">Conceptos Jurídicos </t>
  </si>
  <si>
    <t>Conceptos Jurídicos Contractuales</t>
  </si>
  <si>
    <t>Proceso Licitación</t>
  </si>
  <si>
    <t>Zonas Mineras Indígenas</t>
  </si>
  <si>
    <t>Acción de Cumplimiento</t>
  </si>
  <si>
    <t xml:space="preserve">Acción de Grupo </t>
  </si>
  <si>
    <t>Actas de Comisión de Personal</t>
  </si>
  <si>
    <t xml:space="preserve">Actas de Comité Antitrámites y Gobierno en Línea </t>
  </si>
  <si>
    <t>Actas de Comité de Bienestar Social</t>
  </si>
  <si>
    <t>Actas de Comité de Conciliación</t>
  </si>
  <si>
    <t>Actas de Comité de Contratación</t>
  </si>
  <si>
    <t>Actas de Comité de Contratación Minera</t>
  </si>
  <si>
    <t>Actas de Comité de Convivencia</t>
  </si>
  <si>
    <t>Actas de Comité de Coordinación de los Sistemas de Control Interno y de Gestión de Calidad</t>
  </si>
  <si>
    <t>Actas de Comité de Normalización de Cartera</t>
  </si>
  <si>
    <t>Actas de Comité de Sindicato</t>
  </si>
  <si>
    <t>Actas de Comité Institucional de Desarrollo Administrativo</t>
  </si>
  <si>
    <t>Actas de Comité Paritario de Salud Ocupacional (COPASO)</t>
  </si>
  <si>
    <t>Actas de Consejo Directivo</t>
  </si>
  <si>
    <t>Anteproyecto de Presupuesto</t>
  </si>
  <si>
    <t>Atención a Inversionista</t>
  </si>
  <si>
    <t>Boletín Diario de Tesorería - Agencia Nacional de Minería</t>
  </si>
  <si>
    <t>Boletín Diario de Tesorería - Sistema General de Regalías</t>
  </si>
  <si>
    <t>Boletín en Qué Vamos</t>
  </si>
  <si>
    <t>Certificado de Área Libre</t>
  </si>
  <si>
    <t xml:space="preserve">Certificado de Estado de Trámite </t>
  </si>
  <si>
    <t>Certificado de Registro Minero Nacional</t>
  </si>
  <si>
    <t>Contrato de Aporte</t>
  </si>
  <si>
    <t>Contrato de Concesión Minera</t>
  </si>
  <si>
    <t>Copias de Sistemas de Información</t>
  </si>
  <si>
    <t>Delimitación de Áreas</t>
  </si>
  <si>
    <t>Gestión de AEMS</t>
  </si>
  <si>
    <t>Gestión de Proyectos Tecnológicos</t>
  </si>
  <si>
    <t xml:space="preserve">Informe de Agentes Retenedores de Regalías </t>
  </si>
  <si>
    <t>Informe Portafolio de Inversiones</t>
  </si>
  <si>
    <t>Informes a Entes de Control</t>
  </si>
  <si>
    <t>Informes a Entidades del Estado</t>
  </si>
  <si>
    <t>Informes Cámara de Comercio</t>
  </si>
  <si>
    <t>Informes de Gestión</t>
  </si>
  <si>
    <t>Inventario de Almacén</t>
  </si>
  <si>
    <t>Inventario de Bienes</t>
  </si>
  <si>
    <t>Licencia de Exploración</t>
  </si>
  <si>
    <t>Licencia Especial de Explotación</t>
  </si>
  <si>
    <t>Lineamientos en Gestión Documental</t>
  </si>
  <si>
    <t>Manual de Contratación</t>
  </si>
  <si>
    <t xml:space="preserve">Manual de Funciones y Competencias Laborales </t>
  </si>
  <si>
    <t xml:space="preserve">Manual de Gestión de Calidad </t>
  </si>
  <si>
    <t>Notificaciones por Estado</t>
  </si>
  <si>
    <t>Nulidad y Restablecimiento del Derecho</t>
  </si>
  <si>
    <t xml:space="preserve">Plan Anual de Adquisición </t>
  </si>
  <si>
    <t>Plan Anual de Auditoria</t>
  </si>
  <si>
    <t>Plan de Bienestar Social</t>
  </si>
  <si>
    <t>Plan de Capacitación</t>
  </si>
  <si>
    <t>Plan de Contratación</t>
  </si>
  <si>
    <t>Plan de Emergencias</t>
  </si>
  <si>
    <t>Plan de Mantenimiento de Equipos Fijos e Instalaciones</t>
  </si>
  <si>
    <t>Plan de Mantenimiento de Infraestructura Tecnológica</t>
  </si>
  <si>
    <t>Plan de Mejoramiento</t>
  </si>
  <si>
    <t>Plan de Salud Ocupacional</t>
  </si>
  <si>
    <t>Proceso Concurso de Méritos</t>
  </si>
  <si>
    <t>Procesos de Selección Objetiva</t>
  </si>
  <si>
    <t>Proyecto Gran, Mediana y Pequeña Minería</t>
  </si>
  <si>
    <t xml:space="preserve">Proyecto de Inversión </t>
  </si>
  <si>
    <t>Registro de Propiedad Privada (RPP)</t>
  </si>
  <si>
    <t>Registro Minero De Cantera (RMC)</t>
  </si>
  <si>
    <t>Resoluciones de Comisión - Agencia Nacional de Minería</t>
  </si>
  <si>
    <t>Resoluciones de Comisión - Sistema General de Regalías</t>
  </si>
  <si>
    <t>Restitución de Tierras</t>
  </si>
  <si>
    <t>Sistema de Gestión de Calidad</t>
  </si>
  <si>
    <t>Sistema de Gestión Documental</t>
  </si>
  <si>
    <t xml:space="preserve">Sistema General de Regalías </t>
  </si>
  <si>
    <t>Solicitud Formalización de Minería Tradicional</t>
  </si>
  <si>
    <t>Solicitud Legalización de Minera de Hecho</t>
  </si>
  <si>
    <t>Solicitud para Otorgamiento de Áreas Libres</t>
  </si>
  <si>
    <t>Solicitud Propuesta de Contrato Concesión Minera</t>
  </si>
  <si>
    <t xml:space="preserve">Tablas de Retención Documental </t>
  </si>
  <si>
    <t xml:space="preserve">Título de Proyecto de Interés Nacional </t>
  </si>
  <si>
    <t>Grupo de Participación Ciudadana y Comunicaciones</t>
  </si>
  <si>
    <t>Grupo de Defensa Jurídica</t>
  </si>
  <si>
    <t>Grupo de Cobro Coactivo</t>
  </si>
  <si>
    <t>Oficina de Tecnología e Información</t>
  </si>
  <si>
    <t>Oficina de Control Interno</t>
  </si>
  <si>
    <t>Vicepresidencia de Contratación y Titulación</t>
  </si>
  <si>
    <t>Grupo de Contratación Minera</t>
  </si>
  <si>
    <t>Grupo de Catastro y Registro Minero Nacional</t>
  </si>
  <si>
    <t>Grupo de Legalización Minera</t>
  </si>
  <si>
    <t>Grupo de Información y Atención al Minero</t>
  </si>
  <si>
    <t>Grupo de Evaluación de Modificaciones a Títulos Mineros</t>
  </si>
  <si>
    <t>Vicepresidencia de Seguimiento, Control y Seguridad Minera</t>
  </si>
  <si>
    <t>Grupo Nacional de Seguimiento y Control</t>
  </si>
  <si>
    <t>Grupos de Seguimiento y Control Zonales</t>
  </si>
  <si>
    <t>Grupos de Seguimiento y Control Zona Centro</t>
  </si>
  <si>
    <t>Grupos de Seguimiento y Control Zona Norte</t>
  </si>
  <si>
    <t>Grupo de Regalías y Contraprestaciones Económicas</t>
  </si>
  <si>
    <t>Grupo de Seguridad y Salvamento Minero</t>
  </si>
  <si>
    <t>Grupo de Proyectos de Interés Nacional</t>
  </si>
  <si>
    <t>Grupo de Evaluación de Estudios Técnicos</t>
  </si>
  <si>
    <t>Puntos de Atención Regional-PAR</t>
  </si>
  <si>
    <t>Vicepresidencia de Promoción y Fomento</t>
  </si>
  <si>
    <t>Grupo de Promoción</t>
  </si>
  <si>
    <t>Grupo de Fomento</t>
  </si>
  <si>
    <t>Vicepresidencia Administrativa y Financiera</t>
  </si>
  <si>
    <t>Grupo de Contratación</t>
  </si>
  <si>
    <t>Grupo de Control Interno Disciplinario</t>
  </si>
  <si>
    <t>Grupo de Planeación</t>
  </si>
  <si>
    <t>Grupo de Recursos Financieros</t>
  </si>
  <si>
    <t>Grupo de Servicios Administrativos</t>
  </si>
  <si>
    <t>Grupo de Gestión del Talento Humano</t>
  </si>
  <si>
    <t>Áreas ANM</t>
  </si>
  <si>
    <t>Grupo de Administración de Infraestructuras y Gestión de Incidentes Tecnológicos</t>
  </si>
  <si>
    <t>Grupo de Administración de Sistemas de Información y Bases de Datos</t>
  </si>
  <si>
    <t>Revisión TRD</t>
  </si>
  <si>
    <t>CUADRO DE CLASIFICACIÓN DOCUMENTAL AGENCIA NACIONAL DE MINERÍA</t>
  </si>
  <si>
    <t>CÓD.SERIE</t>
  </si>
  <si>
    <t>CÓD. SUBSERIE</t>
  </si>
  <si>
    <t xml:space="preserve">OFICINA PRODUCTORA </t>
  </si>
  <si>
    <t>CÓD. OFICINA</t>
  </si>
  <si>
    <t>NORMATIVIDAD</t>
  </si>
  <si>
    <t>PROCESO</t>
  </si>
  <si>
    <t xml:space="preserve">ACCIONES CONSTITUCIONALES
</t>
  </si>
  <si>
    <t>01</t>
  </si>
  <si>
    <t>ACCION DE CUMPLIMIENTO</t>
  </si>
  <si>
    <t>GRUPO DE DEFENSA JURÍDICA</t>
  </si>
  <si>
    <t>Decreto 4134 de 2011, Constitución Política de Colombia, Ley 685 de 2001, Ley 1437 de 2011, Ley 489 de 1988, Ley 594 de 2000, Resolución 0123 de 2012, Código contencioso administrativo, Códico penal, jurisprudencia de las cortes, Código civil.</t>
  </si>
  <si>
    <t>GESTIÓN JURIDICA</t>
  </si>
  <si>
    <t xml:space="preserve">ACCION DE GRUPO </t>
  </si>
  <si>
    <t>02</t>
  </si>
  <si>
    <t>ACCION POPULAR</t>
  </si>
  <si>
    <t>03</t>
  </si>
  <si>
    <t xml:space="preserve">TUTELA </t>
  </si>
  <si>
    <t>04</t>
  </si>
  <si>
    <t>ACTAS</t>
  </si>
  <si>
    <t xml:space="preserve">ACTAS COMITÉ ANTITRÁMITES Y GOBIERNO EN LÍNEA </t>
  </si>
  <si>
    <t>RESOLUCIÓN 659 de 2012.</t>
  </si>
  <si>
    <t>GESTION INTEGRAL DE LAS COMUNICACIÓNES Y RELACIONAMIENTO</t>
  </si>
  <si>
    <t>ACTAS DE COMITÉ DE BIENESTAR SOCIAL</t>
  </si>
  <si>
    <t>GRUPO DE GESTIÓN DEL TALENTO HUMANO</t>
  </si>
  <si>
    <t>DECRETO 1567 DE 1998, DECRETO 4134 DE 2011, RESOLUCIÓN 655 2012.</t>
  </si>
  <si>
    <t>GESTIÓN DEL TALENTO HUMANO</t>
  </si>
  <si>
    <t>ACTAS DE COMISIÓN DE PERSONAL</t>
  </si>
  <si>
    <t>DECRETO 4134 DE 2011, DECRETO 1228 DE 2005.</t>
  </si>
  <si>
    <t xml:space="preserve">ACTAS DE COMITÉ DE CONCILIACIÓN </t>
  </si>
  <si>
    <t>RESOLUCIÓN 0099 DE 2012.</t>
  </si>
  <si>
    <t>ACTAS DE CONSEJO DIRECTIVO</t>
  </si>
  <si>
    <t>05</t>
  </si>
  <si>
    <t>VICEPRESIDENCIA ADMINISTRATIVA Y FINANCIERA</t>
  </si>
  <si>
    <t>DECRETO 4134 DE 2011, ACUERDO 001 DE 2012.</t>
  </si>
  <si>
    <t xml:space="preserve">PLANEACIÓN ESTRATÉGICA </t>
  </si>
  <si>
    <t>ACTAS COMITÉ DE CONVIVENCIA</t>
  </si>
  <si>
    <t>06</t>
  </si>
  <si>
    <t>DECRETO 4131 DE 2011, LEY 1010 DE 2006, RESOLUCIÓN 2646 DE 2008, RESOLUCIÓN 262 DE 2012.</t>
  </si>
  <si>
    <t>ACTAS DE COMITÉ DE CONTRATACIÓN</t>
  </si>
  <si>
    <t>07</t>
  </si>
  <si>
    <t xml:space="preserve">GRUPO DE CONTRATACIÓN </t>
  </si>
  <si>
    <t>DECRETO 4134 de 2011,  RESOLUCIÓN 626 de 2013.</t>
  </si>
  <si>
    <t>ADQUISICIÓN DE BIENES Y SERVICIOS</t>
  </si>
  <si>
    <t>ACTAS DE COMITÉ DE CONTRATACIÓN MINERA</t>
  </si>
  <si>
    <t>08</t>
  </si>
  <si>
    <t>PRESIDENCIA</t>
  </si>
  <si>
    <t>RESOLUCIÓN 228 DEL 06 DE SEPTIEMBRE DE 2012</t>
  </si>
  <si>
    <t xml:space="preserve">ACTAS DE COMITÉ DE COORDINACIÓN DE LOS SISTEMAS DE CONTROL INTERNO Y DE GESTIÓN DE CALIDAD                                                                                                          
                                                                                                                                                          </t>
  </si>
  <si>
    <t>09</t>
  </si>
  <si>
    <t>OFICINA DE CONTROL INTERNO</t>
  </si>
  <si>
    <t>RESOLUCIÓN 236 de 2012, Ley 87 de 1993.</t>
  </si>
  <si>
    <t>EVALUACIÓN, CONTROL y MEJORA</t>
  </si>
  <si>
    <t xml:space="preserve">ACTAS DE COMITÉ DE NORMALIZACIÓN DE CARTERA      </t>
  </si>
  <si>
    <t>10</t>
  </si>
  <si>
    <t>GRUPO DE COBRO COACTIVO</t>
  </si>
  <si>
    <t>RESOLUCIÓN 236 de 2012.</t>
  </si>
  <si>
    <t>GESTIÓN FINANCIERA</t>
  </si>
  <si>
    <t>ACTAS DE COMITÉ PARITARIO DE SALUD OCUPACIONAL (COPASO)</t>
  </si>
  <si>
    <t>11</t>
  </si>
  <si>
    <t>DECRETO 4134 DE 2011, RESOLUCIÓN 582 DE 2012.</t>
  </si>
  <si>
    <t>ACTAS DE COMITÉ DE SINDICATO</t>
  </si>
  <si>
    <t>12</t>
  </si>
  <si>
    <t>DECRETO 4134 DE 2011.</t>
  </si>
  <si>
    <t>ACTAS DE COMITÉ INSTITUCIONAL DE DESARROLLO ADMINISTRATIVO</t>
  </si>
  <si>
    <t>GRUPO DE PLANEACIÓN</t>
  </si>
  <si>
    <t>Decreto 4134 de 2011, Resolución 0769 de 2013.</t>
  </si>
  <si>
    <t>PRESUPUESTO</t>
  </si>
  <si>
    <t>ANTEPROYECTO DE PRESUPUESTO</t>
  </si>
  <si>
    <t>Decreto 4134 de 2011, Resolución 206 de 2013, Decreto 4730 de 2005 - Art. 12.</t>
  </si>
  <si>
    <t>EJECUCIÓN PRESUPUESTAL</t>
  </si>
  <si>
    <t xml:space="preserve">PROGRAMACIÓN PRESUPUESTAL </t>
  </si>
  <si>
    <t>TRÁMITES PRESUPUESTALES</t>
  </si>
  <si>
    <t>AUDITORÍAS</t>
  </si>
  <si>
    <t>AUDITORÍAS INTERNAS</t>
  </si>
  <si>
    <t>Decreto 4134 de 2011, Resolución 206 de 2013.</t>
  </si>
  <si>
    <t>AREAS ESTRATÉGICAS MINERAS</t>
  </si>
  <si>
    <t xml:space="preserve">DELIMITACIÓN DE ÁREAS </t>
  </si>
  <si>
    <t>GRUPO DE PROMOCIÓN</t>
  </si>
  <si>
    <t>Código Contencioso Administrativo, Decreto 4134 de 2011, Resolución 206 de 2013.</t>
  </si>
  <si>
    <t>DELIMITACIÓN Y DECLARACIÓN DE ÁREAS  Y ZONAS MINERAS DE INTERES</t>
  </si>
  <si>
    <t>GESTIÓN DE AEMS</t>
  </si>
  <si>
    <t>PROCESOS DE SELECCIÓN OBJETIVA</t>
  </si>
  <si>
    <t>AREAS DE RESERVA ESPECIAL</t>
  </si>
  <si>
    <t>GRUPO DE FOMENTO</t>
  </si>
  <si>
    <t xml:space="preserve">Código Contencioso Administrativo, Ley 190 de 1995, Resolución 206 de 2013, Código de Minas artículo 31, Resolución  205 de 2013, Resolución 698 de 2013. </t>
  </si>
  <si>
    <t xml:space="preserve"> CAJA MENOR</t>
  </si>
  <si>
    <t>GRUPO DE RECURSOS FINANCIEROS</t>
  </si>
  <si>
    <t>Principios de contabilidad Decreto 2649 de 1993, Estatuto Tributario Colombiano, Ley 962 de 2005 (Art.28)</t>
  </si>
  <si>
    <t>GESTIÓN AMBIENTAL</t>
  </si>
  <si>
    <t xml:space="preserve">Resolución 206 de 2013,  Ley 685 de 2001 Capitulo XIV. </t>
  </si>
  <si>
    <t>BOLETINES INFORMATIVOS</t>
  </si>
  <si>
    <t>22</t>
  </si>
  <si>
    <t>BOLETIN DIARIO DE TESORERÍA</t>
  </si>
  <si>
    <t>BOLETIN DIARIO DE TESORERIA - AGENCIA NACIONAL DE MINERIA</t>
  </si>
  <si>
    <t xml:space="preserve"> Principios de contabilidad Decreto 2649 de 1993, Estatuto Tributario Colombiano, Ley 962 de 2005 (Art.28)</t>
  </si>
  <si>
    <t>BOLETINES  DIARIO DE TESORERÍA</t>
  </si>
  <si>
    <t>BOLETIN DIARIO DE TESORERIA - SISTEMA GENERAL DE REGALIAS</t>
  </si>
  <si>
    <t>COMUNICACIONES</t>
  </si>
  <si>
    <t>BOLETIN EN QUÉ VAMOS</t>
  </si>
  <si>
    <t>CERTIFICACIONES</t>
  </si>
  <si>
    <t>CERTIFICADO DE AREA LIBRE</t>
  </si>
  <si>
    <t>Decreto 4134 de 2011, Resolución 206 de 2013, Ley 685 de 2001, Artículo 325, Ley 489 DE 1998.</t>
  </si>
  <si>
    <t>GESTIÓN INTEGRAL DE LA INFORMACIÓN MINERA</t>
  </si>
  <si>
    <t xml:space="preserve">CERTIFICADO DE ESTADO DE TRÁMITE </t>
  </si>
  <si>
    <t>GRUPO DE INFORMACIÓN Y ATENCIÓN AL MINERO</t>
  </si>
  <si>
    <t>Decreto 4134 de 2011, Resolución 206 de 2013 Ley 685 de 2001, Artículo 361, Ley 489 DE 1998.</t>
  </si>
  <si>
    <t>ATENCION INTEGRAL Y SERVICIOS A GRUPOS DE INTERÉS</t>
  </si>
  <si>
    <t>CERTIFICADO DE REGISTRO MINERO NACIONAL</t>
  </si>
  <si>
    <t>CERTIFICACIONES CONTRACTUALES</t>
  </si>
  <si>
    <t>CIRCULARES</t>
  </si>
  <si>
    <t>Decreto 4134 de 2011.</t>
  </si>
  <si>
    <t xml:space="preserve">ADQUISICIÓN DE BIENES Y SERVICIOS, ADMINISTRACIÓN DE BIENES Y SERVICIOS, GESTIÓN FINANCIERA, GESTIÓN DEL TALENTO HUMANO, GESTIÓN DOCUMENTAL </t>
  </si>
  <si>
    <t>COMUNIDADES ETNICAS</t>
  </si>
  <si>
    <t>ZONAS MINERAS INDIGENAS</t>
  </si>
  <si>
    <t>ZONAS MINERAS COMUNIDADES NEGRAS</t>
  </si>
  <si>
    <t>ZONAS MINERAS COMUNIDADES MIXTAS</t>
  </si>
  <si>
    <t xml:space="preserve">CONCEPTOS  </t>
  </si>
  <si>
    <t>13</t>
  </si>
  <si>
    <t xml:space="preserve">CONCEPTOS JURIDICOS </t>
  </si>
  <si>
    <t>OFICINA ASESORA JURÍDICA</t>
  </si>
  <si>
    <t>DECRETO 4134 DE 2011, CONSTITUCIÓN POLÍTICA DE COLOMBIA, CÓDIGO CONTENCIOSOS ADMINISTRATIVO, CÓDICO PENAL, JURISPRUDENCIA DE LAS CORTES, CÓDIGO CIVIL..</t>
  </si>
  <si>
    <t>CONCEPTOS JURIDICOS CONTRACTUALES</t>
  </si>
  <si>
    <t>Decreto 4134 de 2011, Resolución 206 de 2013, Art. 21.</t>
  </si>
  <si>
    <t>CONCILIACIONES BANCARIAS</t>
  </si>
  <si>
    <t>14</t>
  </si>
  <si>
    <t>Principios de contabilidad Decreto 2649 de 1993, Estatuto Tributario Colombiano, Ley 962 de 2005 (Art.28).</t>
  </si>
  <si>
    <t>CONCILIACIONES EXTRAJUDICIALES</t>
  </si>
  <si>
    <t>15</t>
  </si>
  <si>
    <t>Decreto 4134 de 2011, Constitución Política de Colombia, Ley 685 de 2001, Ley 1437 de 2011, Ley 594 de 2000, Ley 640 de 2001, Resolución 0123 de 2012, Código contenciosos administrativo, Códico penal, jurisprudencia de las cortes, Código civil.</t>
  </si>
  <si>
    <t>CONSECUTIVO DE PLANILLAS CORRESPONDENCIA</t>
  </si>
  <si>
    <t>16</t>
  </si>
  <si>
    <t>GRUPO DE SERVICIOS ADMINISTRATIVOS</t>
  </si>
  <si>
    <t>Ley 594 de 2000, Acuerdo 060 del 2001, Decreto 4134 de 2011, Resolución 206 de 2013.</t>
  </si>
  <si>
    <t xml:space="preserve">GESTIÓN DOCUMENTAL </t>
  </si>
  <si>
    <t>PUNTO DE ATENCIÓN REGIONAL CÚCUTA</t>
  </si>
  <si>
    <t>CONSECUTIVO DE COMUNICACIONES OFICIALES  ENVIADAS</t>
  </si>
  <si>
    <t>PUNTO DE ATENCIÓN REGIONAL QUIBDÓ</t>
  </si>
  <si>
    <t>PUNTO DE ATENCIÓN REGIONAL MANIZALES</t>
  </si>
  <si>
    <t>PUNTO DE ATENCIÓN REGIONAL CALI</t>
  </si>
  <si>
    <t>PUNTO DE ATENCIÓN REGIONAL MEDELLÍN</t>
  </si>
  <si>
    <t>902</t>
  </si>
  <si>
    <t>PUNTO DE ATENCIÓN REGIONAL IBAGUÉ</t>
  </si>
  <si>
    <t>PUNTO DE ATENCIÓN REGIONAL NOBSA</t>
  </si>
  <si>
    <t>PUNTO DE ATENCIÓN REGIONAL VALLEDUPAR</t>
  </si>
  <si>
    <t>PUNTO DE ATENCIÓN REGIONAL CARTAGENA</t>
  </si>
  <si>
    <t>CONSECUTIVO DE COMUNICACIONES</t>
  </si>
  <si>
    <t>PUNTO DE ATENCIÓN REGIONAL PASTO</t>
  </si>
  <si>
    <t>PUNTO DE ATENCIÓN REGIONAL BUCARAMANGA</t>
  </si>
  <si>
    <t xml:space="preserve">NOTIFICACIONES </t>
  </si>
  <si>
    <t>17</t>
  </si>
  <si>
    <t>NOTIFICACIONES POR ESTADO</t>
  </si>
  <si>
    <t>Decreto 4134 de 2011, Resolución 206 de 2013 Ley 685 de 2001, Ley 489 DE 1998.</t>
  </si>
  <si>
    <t xml:space="preserve">CONTRATOS </t>
  </si>
  <si>
    <t>20</t>
  </si>
  <si>
    <t>Ley 80 de 1993, Ley 1150 de 2007 y Decretos reglamentarios.</t>
  </si>
  <si>
    <t>EMERGENCIAS MINERA</t>
  </si>
  <si>
    <t>24</t>
  </si>
  <si>
    <t>GRUPO DE SEGUIRIDAD Y SALVAMENTO MINERO</t>
  </si>
  <si>
    <t>SEGURIDAD MINERA</t>
  </si>
  <si>
    <t>ESTADOS FINANCIEROS</t>
  </si>
  <si>
    <t>25</t>
  </si>
  <si>
    <t>PROGRAMA DE GESTIÓN DOCUMENTAL</t>
  </si>
  <si>
    <t>27</t>
  </si>
  <si>
    <t xml:space="preserve">TABLAS DE RETENCIÓN DOCUMENTAL </t>
  </si>
  <si>
    <t>Ley 594 de 2000, Decreto 4134 de 2011, Resolución 206 de 2013.</t>
  </si>
  <si>
    <t>TRANSFERENCIAS</t>
  </si>
  <si>
    <t>LINEAMIENTOS EN GESTIÓN DOCUMENTAL</t>
  </si>
  <si>
    <t>SISTEMA DE GESTIÓN DOCUMENTAL</t>
  </si>
  <si>
    <t xml:space="preserve">HISTORIAS INMOBILIARIAS </t>
  </si>
  <si>
    <t>28</t>
  </si>
  <si>
    <t>ADMINISTRACIÓN DE BIENES Y SERVICIOS</t>
  </si>
  <si>
    <t>HISTORIAS LABORALES</t>
  </si>
  <si>
    <t>29</t>
  </si>
  <si>
    <t>Estatuto del Servidor Público. Ley 190 de 1995.</t>
  </si>
  <si>
    <t>HISTORIAS DE VEHICULOS</t>
  </si>
  <si>
    <t>30</t>
  </si>
  <si>
    <t>Código de Tránsito y normas complementarias</t>
  </si>
  <si>
    <t>HOJAS DE REPORTE</t>
  </si>
  <si>
    <t>INFORMES</t>
  </si>
  <si>
    <t>31</t>
  </si>
  <si>
    <t>INFORMES A ENTES DE CONTROL</t>
  </si>
  <si>
    <t>DECRETO 4134 de 2011.</t>
  </si>
  <si>
    <t>DECRETO 4134 de 2011, RESOLUCIONES CONTRALORIA GENERAL DE LA REPÚBLICA, Ley 87 de 1993.</t>
  </si>
  <si>
    <t>OFICINA DE TECNOLOGÍA E INFORMACIÓN</t>
  </si>
  <si>
    <t xml:space="preserve"> Decreto 4134 de 2011.</t>
  </si>
  <si>
    <t>ADMINISTRACIÓN DE TECNOLOGÍAS E INFORMACIÓN</t>
  </si>
  <si>
    <t>GRUPO NACIONAL DE SEGUIMIENTO Y CONTROL</t>
  </si>
  <si>
    <t>Decreto 4134 de 2011 y Resolución 206 de 2013.</t>
  </si>
  <si>
    <t>GESTIÓN INTEGRAL PARA EL SEGUIMIENTO Y CONTROL DE LOS TITULOS MINEROS</t>
  </si>
  <si>
    <t>GRUPO DE SEGUIMIENTO Y CONTROL ZONALES</t>
  </si>
  <si>
    <t>332-334</t>
  </si>
  <si>
    <t>INFORMES A ENTIDADES DEL ESTADO</t>
  </si>
  <si>
    <t>DECRETO 4134 de 2011, DECRETO 1599 de 2005, DIRECTIVAS PRESIDENCIALES.</t>
  </si>
  <si>
    <t>GRUPO DE EVALUACIÓN DE ESTUDIOS TÉCNICOS</t>
  </si>
  <si>
    <t>INFORME A ENTIDADES DEL ESTADO</t>
  </si>
  <si>
    <t>Decreto 4134 de 2011 y Resolución 206 de 2013</t>
  </si>
  <si>
    <t>Decreto 4131 de 2011, Resolución 206 de 2013.</t>
  </si>
  <si>
    <t>Decreto 4134 de 2011, Art. 267, Art. 277 de la constitución política, Resolución 6289 de 2011, Resolución 206 de 2013, Resolución 6289 de 2011.</t>
  </si>
  <si>
    <t>Resolcución 206 de 2013.</t>
  </si>
  <si>
    <t>DELIMITACIÓN Y DECLARACIÓN DE ÁREAS  Y ZONAS MINERAS DE INTERES, GESTIÓN DE LA INVERSIÓN MINERA</t>
  </si>
  <si>
    <t>INFORMES CAMARA DE COMERICIO</t>
  </si>
  <si>
    <t>Ley 1150 de 2007, Decreto 4134 de 2011, Resolución 206 de 2013.</t>
  </si>
  <si>
    <t>ADQUISIÓN DE BIENES Y SERVICIOS</t>
  </si>
  <si>
    <t xml:space="preserve">INFORME DE AGENTES RETENEDORES DE REGALIAS </t>
  </si>
  <si>
    <t xml:space="preserve">INFORMES DE GESTIÓN  </t>
  </si>
  <si>
    <t>DECRETO 4134 de 2011, DECRETO 2482 de 2012.</t>
  </si>
  <si>
    <t>GESTIÓN INTEGRAL DE LAS COMUNICACIONES Y RELACIONAMIENTO</t>
  </si>
  <si>
    <t>VICEPRESIDENCIA DE SEGUIMIENTO, CONTROL Y SEGURIDAD MINERA</t>
  </si>
  <si>
    <t>GESTIÓN INTEGRAL PARA EL SEGUIMIENTO Y CONTROL DE LOS TITULOS MINEROS, SEGURIDAD MINERA</t>
  </si>
  <si>
    <t>INFORMES DE GESTIÓN</t>
  </si>
  <si>
    <t xml:space="preserve">INFORMES DE GESTIÓN </t>
  </si>
  <si>
    <t>INFORME DE GESTIÓN</t>
  </si>
  <si>
    <t>GESTION FINANCIERA</t>
  </si>
  <si>
    <t>Decreto 4134 de 2011  y Resolución 206 de 2013.</t>
  </si>
  <si>
    <t>GESTION DEL TALENTO HUMANO</t>
  </si>
  <si>
    <t>GRUPO DE CONTROL INTERNO DISCIPLINARIO</t>
  </si>
  <si>
    <t>VICEPRESIDENCIA DE CONTRATACIÓN Y TITULACIÓN</t>
  </si>
  <si>
    <t>GENERACIÓN DE TÍTULOS MINEROS, GESTIÓN INTEFRAL DE LA INFORMACIÓN MINERA</t>
  </si>
  <si>
    <t>VICEPRESIDENCIA DE PROMOCIÓN Y FOMENTO</t>
  </si>
  <si>
    <t>Resolución 206 de 2013.</t>
  </si>
  <si>
    <t>GESTION INTEGRAL PARA EL SEGUIMIENTO Y CONTROL DE LOS TÍTULOS MINEROS</t>
  </si>
  <si>
    <t>INFORME PORTAFOLIO DE INVERSIONES</t>
  </si>
  <si>
    <t>Decreto 1525 de 2008,  Ley 962 de 2005 (Art.28).</t>
  </si>
  <si>
    <t xml:space="preserve">INFORMES SISTEMA DE SEGUIMIENTO A METAS DE GOBIERNO - SISMEG  </t>
  </si>
  <si>
    <t>IMPUESTOS</t>
  </si>
  <si>
    <t>32</t>
  </si>
  <si>
    <t>INVENTARIOS</t>
  </si>
  <si>
    <t>33</t>
  </si>
  <si>
    <t>INVENTARIO DE ALMACÉN</t>
  </si>
  <si>
    <t>INVENTARIO DE BIENES</t>
  </si>
  <si>
    <t>Decreto 4134 de 2011, Resolución 206 de 2013, Ley 610 de 2000, Plan Unico de Cuentas.</t>
  </si>
  <si>
    <t>REPORTES A CONTROL INTERNO DISCIPLINARIO</t>
  </si>
  <si>
    <t>34</t>
  </si>
  <si>
    <t>Decreto 4134 de 2011, Resolución 206 de 2013</t>
  </si>
  <si>
    <t>LEGALIZACIÓN DE COMISIONES - AGENCIA NACIONAL DE MINERIA</t>
  </si>
  <si>
    <t>35</t>
  </si>
  <si>
    <t xml:space="preserve"> Estatuto Tributario Colombiano, Ley 962 de 2005 (Art.28), Resolución de Viáticos.</t>
  </si>
  <si>
    <t>LEGALIZACIÓN DE COMISIONES - SISTEMA GENERAL DE REGALIAS</t>
  </si>
  <si>
    <t>36</t>
  </si>
  <si>
    <t>MANTENIMIENTO DE EQUIPOS</t>
  </si>
  <si>
    <t>38</t>
  </si>
  <si>
    <t>INFORMES DE AUTOCONTROL</t>
  </si>
  <si>
    <t>40</t>
  </si>
  <si>
    <t>DECRETO 4134 de 2011, MECI, DECRETO 1599 de 2005, DECRETO 1537 de 2011, NTC GP 1000 2009.</t>
  </si>
  <si>
    <t>PROMOCIÓN</t>
  </si>
  <si>
    <t>41</t>
  </si>
  <si>
    <t>EVENTOS</t>
  </si>
  <si>
    <t>GESTIÓN DE LA INVERSIÓN MINERA</t>
  </si>
  <si>
    <t>ATENCIÓN A INVERSIONISTA</t>
  </si>
  <si>
    <t>PROMOCIÓN GENERAL</t>
  </si>
  <si>
    <t xml:space="preserve">MANUALES </t>
  </si>
  <si>
    <t>37</t>
  </si>
  <si>
    <t xml:space="preserve">MANUAL DE FUNCIONES Y COMPETENCIAS LABORALES </t>
  </si>
  <si>
    <t>MANUAL DE CONTRATACIÓN</t>
  </si>
  <si>
    <t xml:space="preserve">MANUAL DE GESTIÓN DE CALIDAD </t>
  </si>
  <si>
    <t>MONETIZACIONES</t>
  </si>
  <si>
    <t>42</t>
  </si>
  <si>
    <t xml:space="preserve">NÓMINA </t>
  </si>
  <si>
    <t>43</t>
  </si>
  <si>
    <t>Estatuto del Servidor Público</t>
  </si>
  <si>
    <t>NOTAS CRÉDITO</t>
  </si>
  <si>
    <t>44</t>
  </si>
  <si>
    <t>Estatuto Tributario Colombiano, Ley 962 de 2005 (Art.28).</t>
  </si>
  <si>
    <t>NOTAS DEBITOS</t>
  </si>
  <si>
    <t>45</t>
  </si>
  <si>
    <t>PETICIONES, QUEJAS, RECLAMOS Y SUGERENCIAS</t>
  </si>
  <si>
    <t>47</t>
  </si>
  <si>
    <t>Código Contencioso Administrativo, Ley 190 de 1995, Decreto 4134 de 2011.</t>
  </si>
  <si>
    <t>ADMINISTRACION DE TECNOLOGIA E INFORMACIÓN</t>
  </si>
  <si>
    <t>GRUPO DE PROYECTOS DE INTERÉS NACIONAL</t>
  </si>
  <si>
    <t>PETICIONES, QUEJAS , RECLAMOS Y SUGERENCIAS</t>
  </si>
  <si>
    <t>GRUPO DE CONTRATACIÓN MINERA</t>
  </si>
  <si>
    <t>Código Contencioso Administrativo, Ley 190 de 1995, Decreto 4134 de 2011, Resolución 206 de 2013.</t>
  </si>
  <si>
    <t xml:space="preserve"> Código Contencioso Administrativo, Ley 190 de 1995, Decreto 4134 de 2011.</t>
  </si>
  <si>
    <t>GRUPO DE LEGALIZACIÓN MINERA</t>
  </si>
  <si>
    <t>Ley 190 de 1995, Decreto 4134 de 2011, Resolución 206 de 2013.</t>
  </si>
  <si>
    <t>Código Contencioso Administrativo, Ley 190 de 1995, Resolución 206 de 2013.</t>
  </si>
  <si>
    <t>PLANES</t>
  </si>
  <si>
    <t>48</t>
  </si>
  <si>
    <t xml:space="preserve">PLAN ANUAL DE ADQUISICIÓN </t>
  </si>
  <si>
    <t xml:space="preserve">Decreto 4134 de 2011, Resolución 206 de 2013, Decreto 1510 de 2013, Ley 42 de 1993 </t>
  </si>
  <si>
    <t>PLAN DE BIENESTAR SOCIAL</t>
  </si>
  <si>
    <t>PLAN DE MANTENIMIENTO DE INFRAESTRUCTURA TECNOLÓGICA</t>
  </si>
  <si>
    <t>GRUPO DE ADMINISTRACIÓN DE INFRAESTRUCTURA Y GESTIÓN DE INCIDENTES TECNOLÓGICOS</t>
  </si>
  <si>
    <t>PLAN DE CAPACITACION</t>
  </si>
  <si>
    <t xml:space="preserve">Decreto 4134 de 2011, Resolución 206 de 2013. </t>
  </si>
  <si>
    <t>PLAN DE CONTRATACION</t>
  </si>
  <si>
    <t>Decreto 4134 de 2011, Resolución 206 de 2013, Decreto1510 de 2013.</t>
  </si>
  <si>
    <t>PLAN DE EMERGENCIAS</t>
  </si>
  <si>
    <t>PLAN DE MEJORAMIENTO</t>
  </si>
  <si>
    <t xml:space="preserve">ADQUISICION DE BIENES Y SERVICIOS </t>
  </si>
  <si>
    <t>PLAN DE SALUD OCUPACIONAL</t>
  </si>
  <si>
    <t>PLAN ANUAL DE AUDITORIA</t>
  </si>
  <si>
    <t>NTC ISO19011, Guía de Auditoria para entidades públicas, Plan Estratégico de la ANM.</t>
  </si>
  <si>
    <t xml:space="preserve">PLANES </t>
  </si>
  <si>
    <t>PLAN DE MANTENIMIENTO DE EQUIPOS FIJOS E INSTALACIONES</t>
  </si>
  <si>
    <t>PROCESO DE ADMINISTRACIÓN DE BIENES Y SERVICIOS</t>
  </si>
  <si>
    <t>PLANILLAS DE CONTROL</t>
  </si>
  <si>
    <t>49</t>
  </si>
  <si>
    <t>PRESUPUESTO TERRITORIAL</t>
  </si>
  <si>
    <t>PROCESOS</t>
  </si>
  <si>
    <t>52</t>
  </si>
  <si>
    <t>COACTIVO</t>
  </si>
  <si>
    <t>Decreto 4134 de 2011, Resolución 206 de 2013, Ley 6 de 1992, Ley 1066 de 2006, Decreto 4370 de 2006, Estatuto Tributario, Resolución 270 de 2013.</t>
  </si>
  <si>
    <t>GESTION JURIDICA</t>
  </si>
  <si>
    <t>CONTRACTUAL</t>
  </si>
  <si>
    <t>Decreto 4134 de 2011, Constitución Política de Colombia, Ley 685 de 2001, Ley 1437 de 2011, Ley 594 de 2000, Resolución 0123 de 2012, Código contenciosos administrativo, Códico penal, jurisprudencia de las cortes, Código civil, Código 1437 de 2011.</t>
  </si>
  <si>
    <t>NULIDAD Y RESTABLECIMIENTO DEL DERECHO</t>
  </si>
  <si>
    <t>REPARACIÓN DIRECTA</t>
  </si>
  <si>
    <t>ORDINARIO LABORAL</t>
  </si>
  <si>
    <t>PROCESO CONCURSO DE MERITOS</t>
  </si>
  <si>
    <t>PROCESOS DISCIPLINARIOS</t>
  </si>
  <si>
    <t>Decreto 4134 de 2011, Resolución 206 de 2013, Constitución Política de Colombia 1991, Código Contencioso administrativo; Decreto ley 01 de 1984 y decreto 2304 de 1989;  Ley 200 de 1995 y Ley 734 de 2002; Proceso Administrativo Disciplinario.</t>
  </si>
  <si>
    <t>PROCESO LICITACION</t>
  </si>
  <si>
    <t xml:space="preserve">SELECCIÓN ABREVIADA </t>
  </si>
  <si>
    <t>GRUPO DE CONTRATACIÓN</t>
  </si>
  <si>
    <t>RESTITUCIÓN DE TIERRAS</t>
  </si>
  <si>
    <t>LEY 1448 DE 2011: Por la cual se dictan medidas de atención, asistencia y reparación integral a las víctimas del conflicto armado interno y se dictan otras disposiciones.</t>
  </si>
  <si>
    <t>PROGRAMAS</t>
  </si>
  <si>
    <t>53</t>
  </si>
  <si>
    <t xml:space="preserve">PROGRAMAS PREVENTIVOS  </t>
  </si>
  <si>
    <t>PROYECTOS</t>
  </si>
  <si>
    <t>54</t>
  </si>
  <si>
    <t>GESTIÓN DE PROYECTOS TECNOLÓGICOS</t>
  </si>
  <si>
    <t>GRUPO DE ADMINISTRACIÓN DE SISTEMAS DE INFORMACIÓN Y BASES DE DATOS</t>
  </si>
  <si>
    <t>PROYECTO  GRAN, MEDIANA Y PEQUEÑA MINERIA</t>
  </si>
  <si>
    <t xml:space="preserve">PROYECTO DE INVERSION </t>
  </si>
  <si>
    <t>Decreto 4134 de 2011, resolución 206 de 2013.</t>
  </si>
  <si>
    <t>REGISTRO DE PRENSA</t>
  </si>
  <si>
    <t>55</t>
  </si>
  <si>
    <t>REPORTE DE DISTRIBUCIÓN Y GIRO CONTRAPRESTACIONES ECONÓMICAS</t>
  </si>
  <si>
    <t>57</t>
  </si>
  <si>
    <t>REPORTE GRAFICO</t>
  </si>
  <si>
    <t>58</t>
  </si>
  <si>
    <t>RESOLUCIONES</t>
  </si>
  <si>
    <t>59</t>
  </si>
  <si>
    <t>RESOLUCIONES ADMINISTRATIVAS</t>
  </si>
  <si>
    <t>RESOLUCIONES DE COMISION - AGENCIA NACIONAL DE MINERÍA</t>
  </si>
  <si>
    <t>Estatuto Tributario Colombiano, Ley 962 de 2005 (Art.28), Resolución de Viáticos.</t>
  </si>
  <si>
    <t>RESOLUCIONES DE COMISION - SISTEMA GENERAL DE REGALIAS</t>
  </si>
  <si>
    <t xml:space="preserve">SISTEMAS   </t>
  </si>
  <si>
    <t>60</t>
  </si>
  <si>
    <t>COPIAS DE SISTEMAS DE INFORMACIÓN</t>
  </si>
  <si>
    <t xml:space="preserve">SISTEMA GENERAL DE REGALIAS </t>
  </si>
  <si>
    <t>SISTEMA DE GESTIÓN DE CALIDAD</t>
  </si>
  <si>
    <t xml:space="preserve">Ley 872 de 2003, </t>
  </si>
  <si>
    <t xml:space="preserve">SOLICITUD DE CDP - AGENCIA NACIONAL DE MINERIA </t>
  </si>
  <si>
    <t>61</t>
  </si>
  <si>
    <t xml:space="preserve"> </t>
  </si>
  <si>
    <t>SOLICITUD DE CDP - SISTEMA GENERAL DE REGALIAS</t>
  </si>
  <si>
    <t>62</t>
  </si>
  <si>
    <t>SOLICITUDES MINERAS</t>
  </si>
  <si>
    <t>65</t>
  </si>
  <si>
    <t>SOLICITUD PROPUESTA DE CONTRATO CONCESIÓN MINERA</t>
  </si>
  <si>
    <t>Decreto 4134 de 2011, Resolución 206 de 2013, Ley 685 de 2001, Decretos reglamentarios.</t>
  </si>
  <si>
    <t>SOLICITUD FORMALIZACIÓN DE MINERÍA TRADICIONAL</t>
  </si>
  <si>
    <t>SOLICITUD AUTORIZACIÓN TEMPORAL</t>
  </si>
  <si>
    <t>SOLICITUD LEGALIZACIÓN DE MINERA DE HECHO</t>
  </si>
  <si>
    <t>SOLICITUD PARA OTORGAMIENTO DE ÁREAS LIBRES</t>
  </si>
  <si>
    <t>SOLICITUDES SERVICIOS TECNOLÓGICOS</t>
  </si>
  <si>
    <t>66</t>
  </si>
  <si>
    <t>TITULO MINERO DE INTERÉS NACIONAL</t>
  </si>
  <si>
    <t>68</t>
  </si>
  <si>
    <t xml:space="preserve">TÍTULO DE PROYECTO DE INTERÉS NACIONAL </t>
  </si>
  <si>
    <t>Decreto 4134 de 2011, Resolución 206 de 2013, Ley 685 de 2001, Ley 489 DE 1998.</t>
  </si>
  <si>
    <t>TITULOS MINEROS</t>
  </si>
  <si>
    <t xml:space="preserve">AUTORIZACIÓN TEMPORAL </t>
  </si>
  <si>
    <t>GENERACIÓN DE TÍTULOS MINEROS, GESTIÓN INTEGRAL DE LA INFORMACIÓN MINERA</t>
  </si>
  <si>
    <t>CONTRATO DE CONCESIÓN MINERA</t>
  </si>
  <si>
    <t>REGISTRO DE PROPIEDAD PRIVADA (RPP)</t>
  </si>
  <si>
    <t>REGISTRO MINERO DE CANTERA (RMC)</t>
  </si>
  <si>
    <t>LICENCIA DE EXPLORACIÓN</t>
  </si>
  <si>
    <t>LICENCIA DE EXPLOTACIÓN</t>
  </si>
  <si>
    <t>LICENCIA ESPECIAL DE EXPLOTACIÓN</t>
  </si>
  <si>
    <t>CONTRATO DECRETO 2655</t>
  </si>
  <si>
    <t>CONTRATO DE APORTE</t>
  </si>
  <si>
    <t xml:space="preserve"> Ley 685 de 2001, Decreto 4134 de 2011, Resolución 206 de 2013.</t>
  </si>
  <si>
    <t>REGISTRÓ DE PROPIEDAD PRIVADA (RPP)</t>
  </si>
  <si>
    <t>REGISTRÓ MINERO DE CANTERA (RMC)</t>
  </si>
  <si>
    <t>TRASLADOS PRESUPUESTALES - ANM y SGR</t>
  </si>
  <si>
    <t>69</t>
  </si>
  <si>
    <t xml:space="preserve">VISITAS TÉCNICAS DE SEGURIDAD </t>
  </si>
  <si>
    <t>70</t>
  </si>
  <si>
    <t>REGISTRO ÚNICO DE COMERCIALIZADORES MINEROS (RUCOM)</t>
  </si>
  <si>
    <t>71</t>
  </si>
  <si>
    <t>REPORTE DE TRANSFERENCIAS</t>
  </si>
  <si>
    <t>72</t>
  </si>
  <si>
    <t>CONSULTA RESTITUCIÓN DE TIERRAS</t>
  </si>
  <si>
    <t>63</t>
  </si>
  <si>
    <t>Presidencia</t>
  </si>
  <si>
    <t>Oficina Asesora Jurídica</t>
  </si>
  <si>
    <t>Grupos de Seguimiento y Control Zona Occidente</t>
  </si>
  <si>
    <t>GRUPO DE PARTICIPACIÓN CIUDADANA Y COMUNICACIONES</t>
  </si>
  <si>
    <t>GRUPO DE CATASTRO Y REGISTRO MINERO NACIONAL</t>
  </si>
  <si>
    <t>GRUPO DE EVALUACIÓN DE MODIFICACIONES A TÍTULOS MINEROS</t>
  </si>
  <si>
    <t>GRUPO DE REGALÍAS Y CONTRAPRESTACIONES ECONÓMICAS</t>
  </si>
  <si>
    <t>Punto de Atención Regional Quibdó</t>
  </si>
  <si>
    <t>Punto de Atención Regional Cúcuta</t>
  </si>
  <si>
    <t>Punto de Atención Regional Ibagué</t>
  </si>
  <si>
    <t>Punto de Atención Regional Medellín</t>
  </si>
  <si>
    <t>Punto de Atención Regional Nobsa</t>
  </si>
  <si>
    <t>Punto de Atención Regional Bucaramanga</t>
  </si>
  <si>
    <t>Punto de Atención Regional Cali</t>
  </si>
  <si>
    <t xml:space="preserve">Punto de Atención Regional Valledupar </t>
  </si>
  <si>
    <t>Punto de Atención Regional Cartagena</t>
  </si>
  <si>
    <t>Punto de Atención Regional Manizales</t>
  </si>
  <si>
    <t>Punto de Atención Regional Pasto</t>
  </si>
  <si>
    <t>Cód</t>
  </si>
  <si>
    <t>en trd aparece: SEGUIMIENTO MESAS AUTOCONTROL</t>
  </si>
  <si>
    <t>Da a conocer el alcance jurídico adoptado por la ANM sobre un tema específico.</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</si>
  <si>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</si>
  <si>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Html</t>
  </si>
  <si>
    <t>Da a conocer la información oficial de la entidad, dirigida a usuarios y comunidad en general, respecto a actividades, noticias e información del sector minero y de interés general.</t>
  </si>
  <si>
    <t>Informes de PQRS</t>
  </si>
  <si>
    <t>Registros de Prensa</t>
  </si>
  <si>
    <t>Informes Sistema de Seguimiento a Metas de Gobierno - SISMEG</t>
  </si>
  <si>
    <t xml:space="preserve">No aparece en TRD </t>
  </si>
  <si>
    <t>Certificados de Registro Minero</t>
  </si>
  <si>
    <t>Documento que certifica actos, contratos, decisiones judiciales o administrativas, aclaraciones, modificaciones, y cancelaciones que se han realizado dentro de títulos de concesión minera otorgados por el Estado, y que aparecen publicados en el Registro Minero.</t>
  </si>
  <si>
    <t>Asistencia Técnica Restitución de Tierras</t>
  </si>
  <si>
    <t>Ok</t>
  </si>
  <si>
    <t>Abecé</t>
  </si>
  <si>
    <t>Custodia de Expedientes Mineros</t>
  </si>
  <si>
    <t>Da a conocer el estado y/o notificaciones efectuadas por la Agencia Nacional de Minería sobre asuntos relacionados con actividades mineras y títulos mineros.</t>
  </si>
  <si>
    <t>Asistencia Técnica Minería</t>
  </si>
  <si>
    <t>Derechos de Petición, Quejas, Reclamos y Sugerencias</t>
  </si>
  <si>
    <t>Solicitud Propuesta De Contrato Concesión Minera</t>
  </si>
  <si>
    <t>Solicitud Formalización De Minería Tradicional</t>
  </si>
  <si>
    <t>Solicitud Para Otorgamiento De Áreas Libres</t>
  </si>
  <si>
    <t>Contiene la planeación de las actividades de mantenimiento preventivo en la Infraestructura tecnológica, que se realizaran en un periodo determinado, con el fin de disminuir posibles daños ocasionados por factores internos y externos.</t>
  </si>
  <si>
    <t>Da a conocer temas específicos del sector minero, dirigida a usuarios y comunidad en general, respecto a procesos e información institucional.</t>
  </si>
  <si>
    <t>El informe de peticiones, quejas, reclamaciones y solicitudes, da a conocer la gestión y estadísticas de PQRS que ingresan a la entidad en un periodo determinado, con su respectivo análisis y recomendaciones pertinentes.</t>
  </si>
  <si>
    <t>Corresponde a un documento en el que se informa con coordenadas, el área libre disponible en una zona de interés para un solicitante. Este certificado muestra que títulos y/o solicitudes vigentes se encuentran en dicha área, como también zonas excluibles de la minería, el porcentaje de superposición y si existen áreas libres para conocer la alinderación de éstas.</t>
  </si>
  <si>
    <t>Contiene la información de las solicitudes de propuestas de formalización de Minería tradicional rechazadas por la Agencia Nacional de Minería</t>
  </si>
  <si>
    <t>Contiene la información de las solicitudes de propuestas de contrato de Concesión minera rechazadas por la Agencia Nacional de Minería</t>
  </si>
  <si>
    <t>Contiene la información de las solicitudes para Otorgamiento de Áreas Libres, rechazadas por la Agencia Nacional de Minería</t>
  </si>
  <si>
    <t>Programación de Visitas de Fiscalización Integral</t>
  </si>
  <si>
    <t xml:space="preserve">Información Inversionistas </t>
  </si>
  <si>
    <t>Políticas</t>
  </si>
  <si>
    <t>Estadísticas</t>
  </si>
  <si>
    <t>Estadísticas Exportaciones</t>
  </si>
  <si>
    <t>Estadísticas Importaciones</t>
  </si>
  <si>
    <t>Boletines</t>
  </si>
  <si>
    <t>Datos Abiertos</t>
  </si>
  <si>
    <t>Registro Único de Comercializadores Mineros RUCOM</t>
  </si>
  <si>
    <t>El Registro Único de Comercializadores de Minerales RUCOM, es una medida de control, soportada por una herramienta tecnológica, que permite certificar a las personas naturales y jurídicas que comercializan los minerales en el territorio nacional con el propósito de darle mayor transparencia a la actividad comercializadora de minerales en Colombia.</t>
  </si>
  <si>
    <t>Solicitud Legalización de Minería de Hecho</t>
  </si>
  <si>
    <t>Contiene la información de las solicitudes de Legalización de Minería de Hecho, rechazadas por la Agencia Nacional de Minería</t>
  </si>
  <si>
    <t>Concurso Público Para Otorgamiento de Áreas</t>
  </si>
  <si>
    <t>Contiene la información de los Concursos Públicos Para Otorgamiento de Áreas, rechazadas por la Agencia Nacional de Minería</t>
  </si>
  <si>
    <t>Estadísticas de Regalías en Colombia</t>
  </si>
  <si>
    <t>Presenta las estadísticas de los precios de los minerales, cuyos datos pueden visualizarse por mineral, tipo , periodicidad, etc.</t>
  </si>
  <si>
    <t>Presenta las estadísticas de los precios del carbón, cuyos datos pueden visualizarse según Resolución, Reporte de Puertos Colombianos, Precio Internacional.</t>
  </si>
  <si>
    <t>Presenta las estadísticas de la inversión extranjera directa y directa en minería, cuyos datos son presentados de manera trimestral y anual.</t>
  </si>
  <si>
    <t>Contiene la programación de visitas de fiscalización por parte de los diferentes grupos de trabajo de la Vicepresidencia (Seguimiento y Control, Seguridad e Higiene Minera y Estudios Técnicos), también se presentan los históricos de visitas</t>
  </si>
  <si>
    <t>Material Informativo</t>
  </si>
  <si>
    <t>Infografía sobre Zonas Mineras</t>
  </si>
  <si>
    <t>Contiene el material informativo respecto a las Áreas de Reserva Especial</t>
  </si>
  <si>
    <t>Contiene el material informativo respecto a las Zonas Mineras</t>
  </si>
  <si>
    <t>Atención al Inversionista</t>
  </si>
  <si>
    <t>Actividades de Promoción</t>
  </si>
  <si>
    <t>Contiene los actos administrativos que informan a la Agencia o Externos respecto un tema particular.</t>
  </si>
  <si>
    <t>Contiene los actos administrativos que comunican las decisiones tomadas por la Agencia sobre un tema especifico.</t>
  </si>
  <si>
    <t>Contiene las certificaciones generadas a partir de las relaciones contractuales entre la ANM y contratistas y/o proveedores.</t>
  </si>
  <si>
    <t>Da a conocer el alcance jurídico adoptado por la ANM sobre un tema de contratación.</t>
  </si>
  <si>
    <t>Contratación en curso y Aviso de convocatoria</t>
  </si>
  <si>
    <t>Contratación Adjudicada</t>
  </si>
  <si>
    <t>Presenta la lista mensual de contratos adjudicados por la Entidad</t>
  </si>
  <si>
    <t>Proceso de Selección Abreviada</t>
  </si>
  <si>
    <t>Presenta el estado del Sistema de Control Interno de la ANM, a través del análisis de cada uno de los componentes del modelo y su grado de desarrollo, von el propósito de identificar aspectos que requieren mayor atención o acciones para su mejora.</t>
  </si>
  <si>
    <t>Presenta el estado del Control Interno de la entidad, en un periodo determinado.</t>
  </si>
  <si>
    <t>Informe de seguimiento al plan de mejoramiento institucional</t>
  </si>
  <si>
    <t>Presenta el informe de seguimiento al cumplimiento de las acciones del Plan de Mejoramiento suscrito con la Contraloría General de la República, para ser presentados a la Alta Dirección.</t>
  </si>
  <si>
    <t>Presenta la lista de los procesos contractuales que se llevan a cabo en la entidad.</t>
  </si>
  <si>
    <t>Minutas</t>
  </si>
  <si>
    <t>Contiene las minutas de contratos de Concesión realizados por la ANM.</t>
  </si>
  <si>
    <t>Programas Preventivos</t>
  </si>
  <si>
    <t>Presenta los resultados de las conciliaciones de valores que la entidad tiene registrados en las cuentas bancarias frente a los valores que las entidades bancarias suministran por medio de extractos bancarios.</t>
  </si>
  <si>
    <t xml:space="preserve">Facturas </t>
  </si>
  <si>
    <t>Facturas POS</t>
  </si>
  <si>
    <t>Contiene las Declaraciones Tributarias realizadas por la entidad de acuerdo a los plazos establecidos por las respectivas entidades</t>
  </si>
  <si>
    <t>Legalización de Comisiones</t>
  </si>
  <si>
    <t>Traslados Presupuestales</t>
  </si>
  <si>
    <t>Solicitudes de CDP</t>
  </si>
  <si>
    <t>El manual describe la identificación, ubicación, contenido funcional, conocimientos básicos o esenciales, competencias comportamentales y requisitos de formación académica y experiencia de los cargos que conforman la planta de la ANM.</t>
  </si>
  <si>
    <t>Programa de Bienestar Social</t>
  </si>
  <si>
    <t>Contiene la programación anual de las auditorias internas realizadas en la ANM</t>
  </si>
  <si>
    <t>Presenta las actividades de promoción realizadas por al ANM por cada periodo.</t>
  </si>
  <si>
    <t>Contiene el material informativo presentado a los usuarios y comunidad en general, de eventos en materia de Minería, realizados por la ANM.</t>
  </si>
  <si>
    <t>La Cartilla "explorando oportunidades" presenta información de interés del sector minero dirigida a inversionistas.</t>
  </si>
  <si>
    <t>Contiene la información generada en el proceso de contratación institucional, derivada de las obligaciones adquiridas por la ANM para el cumplimiento de sus funciones.</t>
  </si>
  <si>
    <t>Da a conocer los procesos de contratación en curso llevados por la ANM</t>
  </si>
  <si>
    <t>Proceso de Concurso de Méritos</t>
  </si>
  <si>
    <t>Boletín Diario de Tesorería ANM</t>
  </si>
  <si>
    <t>Boletín Diario de Tesorería SGR</t>
  </si>
  <si>
    <t>Contiene la facturación de productos y/o servicios que presta la Agencia Nacional de Minería.</t>
  </si>
  <si>
    <t>Contiene los tramites de legalización de comisiones de servicio y gastos de desplazamientos en la Agencia Nacional de Minería.</t>
  </si>
  <si>
    <t>Contiene la información relativa a la expedición del Certificado de Disponibilidad Presupuestal en la Agencia Nacional de Minería.</t>
  </si>
  <si>
    <t>Contiene las decisiones tomadas y acciones implementadas por el comité de Bienestar Social e Incentivos de la ANM para la formulación y desarrollo de los planes, programas y proyectos de bienestar social e incentivos a los empleados públicos de la entidad.</t>
  </si>
  <si>
    <t>Presenta los procedimientos y planes de acción que permitan dar una respuesta ante cualquier amenaza que ponga en riesgo a funcionarios, personas y/o bienes.</t>
  </si>
  <si>
    <t>Consecutivo de Comunicaciones Oficiales</t>
  </si>
  <si>
    <t xml:space="preserve">Gestión Documental </t>
  </si>
  <si>
    <t>Instrumentos Archivísticos</t>
  </si>
  <si>
    <t>Planeación Estratégica</t>
  </si>
  <si>
    <t>Instrumento archivístico que contiene las Series, subseries y tipos documentales que produce y/o recibe la agencia en ejercicio de sus funciones, también establece los tiempos de retención y la disposición final de los mismos.</t>
  </si>
  <si>
    <t>Contiene las actividades administrativas y técnicas tendientes a la planificación, manejo y organización de la documentación producida y recibida por la Agencia.</t>
  </si>
  <si>
    <t>Presenta los programas, estrategias, procesos y procedimientos de conservación documental y preservación digital, que aseguran el adecuado mantenimiento de cualquier tipo de información.</t>
  </si>
  <si>
    <t>Programa de Saneamiento Ambiental</t>
  </si>
  <si>
    <t>Presenta los lineamientos para realizar el saneamiento ambiental de los archivos y espacios de almacenamiento documental de la ANM, que permiten garantizar la conservación del acervo documental de la entidad.</t>
  </si>
  <si>
    <t>Plan de Mantenimiento Parque Automotor ANM</t>
  </si>
  <si>
    <t>Presenta el estado actual de la Gestión Documental de la Agencia, en un periodo determinado.</t>
  </si>
  <si>
    <t>Informe de Encuesta de satisfacción - Seguimiento PQRS</t>
  </si>
  <si>
    <t>Plan Operativo Anual POA</t>
  </si>
  <si>
    <t>POA</t>
  </si>
  <si>
    <t>Presenta la programación anual de las actividades estratégicas definidas para el cumplimiento de las políticas, los objetivos y lineamientos de la ANM.</t>
  </si>
  <si>
    <t>Informe de Encuesta de satisfacción - Capacitación Orfeo</t>
  </si>
  <si>
    <t>Presenta los resultados de la evaluación de las Capacitaciones impartidas a los usuarios del Sistema Orfeo de la ANM.</t>
  </si>
  <si>
    <t>Instrumento archivístico que contiene la estructura de clasificación documental de la entidad.</t>
  </si>
  <si>
    <t>Informes de ejecución presupuestal</t>
  </si>
  <si>
    <t>Presenta los resultados de la ejecución presupuestal en un periodo determinado</t>
  </si>
  <si>
    <t>Programación presupuestal</t>
  </si>
  <si>
    <t>Presenta los proyectos de inversión que desarrollará la ANM en un periodo determinado</t>
  </si>
  <si>
    <t>Análogo</t>
  </si>
  <si>
    <t>Digital o Electrónico</t>
  </si>
  <si>
    <t>Gestión Social</t>
  </si>
  <si>
    <t>Contiene los formatos de control de custodia de los expedientes mineros en los Archivos de Gestión de la entidad.</t>
  </si>
  <si>
    <t>Contiene los documentos generados en los procesos de selección contractual, cuya modalidad es utilizada para la contratación de prestación de servicios de consultoría y para proyectos de arquitectura.</t>
  </si>
  <si>
    <t>Contiene los documentos generados en los procesos de selección contractual, cuya modalidad se usa para aquellos casos en que por las características del objeto a contratar, las circunstancias de la contratación o la cuantía o destinación del bien, obra o servicio, puedan adelantarse procesos simplificados para garantizar la eficiencia de la gestión contractual.</t>
  </si>
  <si>
    <t>Contiene la Política que dirige la entidad en materia de control interno disciplinario</t>
  </si>
  <si>
    <t>Programas</t>
  </si>
  <si>
    <t>Planes</t>
  </si>
  <si>
    <t>Contiene los documentos generados en el proceso que va desde la solicitud formal de recursos por parte de la ANM a las autoridades presupuestales, con el fin que éstas, dentro de los límites financieros, asigne apropiaciones para atender las necesidades y funciones de la agencia, hasta su asignación.</t>
  </si>
  <si>
    <t>Licencias de Software</t>
  </si>
  <si>
    <t>Contiene las decisiones tomadas y acciones implementadas por el comité en materia de seguridad y salud en el trabajo.</t>
  </si>
  <si>
    <t>Contiene la información de la solicitudes de delimitación de territorios indígenas, en los que la exploración y explotación del suelo y subsuelo mineros se ajustan de manera armónica con la protección y participación de las comunidades y grupos indígenas asentados en dichas áreas.</t>
  </si>
  <si>
    <t>Cintas</t>
  </si>
  <si>
    <t>Contiene la programación de las capacitaciones y formación de Brigadistas desarrollado por la Estaciones de Salvamento Minero, en un periodo de tiempo determinado.</t>
  </si>
  <si>
    <t>Plan Anual de Adquisiciones</t>
  </si>
  <si>
    <t>Contiene información relativa a la formulación y seguimiento de las políticas sectoriales en materia Minero Ambiental, en la cual participa la ANM.</t>
  </si>
  <si>
    <t>Contiene los documentos generados en las mesas de trabajo donde se brinda acompañamiento a la comunidad en general, en materia de Minería.</t>
  </si>
  <si>
    <t>Contiene los documentos generados a partir de la prestación de servicios de información y orientación a actuales o potenciales actores, con el fin de promover la inversión en el sector minero colombiano.</t>
  </si>
  <si>
    <t>Es el Informe de Títulos TES de la entidad.</t>
  </si>
  <si>
    <t>Contiene información relativa a los traslados del presupuesto de la entidad previamente autorizados.</t>
  </si>
  <si>
    <t>Contiene el registro de control a las solicitudes de servicios tecnológicos realizadas por la ANM.</t>
  </si>
  <si>
    <t>Presenta los resultados de la encuesta de satisfacción y seguimiento PQRS aplicada a funcionarios y contratistas de la ANM.</t>
  </si>
  <si>
    <t>Contiene las publicaciones emitidas por la ANM en los medios de comunicación masiva del país.</t>
  </si>
  <si>
    <t>Contiene la información grafica por medio del cual se da a conocer la disponibilidad de una zona específica, es decir si ésta ha sido solicitada o no.</t>
  </si>
  <si>
    <t>Contiene la información relativa a la programación del mantenimiento preventivo de los Equipos usados en las estaciones de Seguridad y Salvamento Minero.</t>
  </si>
  <si>
    <t>Contiene la información generada a partir de las inspecciones de campo realizadas por la ANM que permiten verificar el cumplimiento de las obligaciones contractuales de los titulares de manera integral, verificando tanto los aspectos técnicos propios del diseño y planeamiento minero como los de seguridad e higiene minera, gestión ambiental, responsabilidad social, de acuerdo la normatividad minera vigente.</t>
  </si>
  <si>
    <t>Contiene la información de las solicitudes de delimitación de territorios ocupados por pueblos indígenas y comunidades negras.</t>
  </si>
  <si>
    <t>Contiene los documentos generados a partir del proceso de delimitación de áreas, sobre las cuales no se tramitan solicitudes bajo el sistema general de concesión de que trata el Código de Minas, que pueden ser otorgadas en contrato de concesión especial por la Autoridad Minera a través de un proceso de selección objetiva.</t>
  </si>
  <si>
    <t>Gestión de Áreas Estratégicas Mineras AEMS</t>
  </si>
  <si>
    <t>Contiene los documentos generados a partir de los procesos de selección objetiva entre proponentes previamente habilitados de acuerdo con los requisitos de capacidad fijados en los Términos de Referencia y en estricta igualdad de condiciones, para la celebración de Contratos de Concesión para la exploración y explotación de minerales estratégicos en Áreas Estratégicas Mineras delimitadas previamente por la Autoridad Minera.</t>
  </si>
  <si>
    <t>Contiene los informes remitidos periódicamente a Cámara de Comercio, respecto a los contratos, cuantía, cumplimiento, multas y sanciones relacionadas con los procesos contractuales que hayan sido adjudicados, que se encuentren en ejecución y ejecutados.</t>
  </si>
  <si>
    <t>Contiene los documentos generados en los procesos de selección contractual, donde la escogencia del contratista se efectúa a través de licitación pública, según se trate del bien o servicio a contratar, o la cuantía del contrato, de acuerdo a estimación que el Grupo de Contratación Institucional realice para tal efecto.</t>
  </si>
  <si>
    <t>Presenta la planificación de la actividades de prevención desarrolladas por la dependencia en materia de Control disciplinario</t>
  </si>
  <si>
    <t>Contiene la información contable que evidencia el movimiento diario de ingresos, egresos y transacciones realizadas con recursos ANM, con sus respectivos soportes.</t>
  </si>
  <si>
    <t>Contiene la información contable que evidencia el movimiento diario de ingresos, egresos y transacciones realizadas con recursos del Sistema General de Regalías, con sus respectivos soportes.</t>
  </si>
  <si>
    <t>Contiene la información relativa a la monetización de los recursos de regalías, consignados en la cuenta de moneda extranjera.</t>
  </si>
  <si>
    <t>Contiene la información de los documentos trasladados y/o eliminados de los Archivos de Gestión al Archivo Central de la ANM.</t>
  </si>
  <si>
    <t>Contiene la información relativa a la administración de los bienes inmuebles propios o arrendados de la entidad para su funcionamiento.</t>
  </si>
  <si>
    <t>Contiene la información relativa cumplimiento de los requerimientos legales del parque auto motor para la movilización de los mismos.</t>
  </si>
  <si>
    <t>Contiene la relación de todos los elementos existentes en el Almacén, para el optimo funcionamiento de la Entidad.</t>
  </si>
  <si>
    <t>Contiene la relación de los vehículos de propiedad de la ANM</t>
  </si>
  <si>
    <t>Contiene la relación de los bienes muebles de propiedad de la ANM</t>
  </si>
  <si>
    <t>Contiene los documentos generados en el proceso de Planeación Estratégica que inicia con los lineamientos del Ministerio de Hacienda y Crédito Público y el Departamento Nacional de Planeación, hasta la elaboración del Marco de Gasto de Mediando Plazo y la distribución de los cupos en el SUIFP para los proyectos de inversión.</t>
  </si>
  <si>
    <t>Contienen la información documentada de los procesos y procedimientos de la entidad de acuerdo al mapa de procesos y documentos relacionados.</t>
  </si>
  <si>
    <t>Registro Activos</t>
  </si>
  <si>
    <t>ID</t>
  </si>
  <si>
    <t>Presenta los resultados de la verificación de la adecuada y oportuna actualización de la información de los procesos judiciales y de las conciliaciones en trámite por parte de los apoderados de la Entidad en el Sistema Único de Gestión e Información de la Actividad Litigiosa del Estado E-KOGUI.</t>
  </si>
  <si>
    <t>Presenta el resultado de la evaluación por dependencias que permite establecer el cumplimiento de sus compromisos respecto al Plan Operativo de la entidad.</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</si>
  <si>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</si>
  <si>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Solicitudes legalización minera</t>
  </si>
  <si>
    <t>Español / Ingles</t>
  </si>
  <si>
    <t>Actas de apertura, cierre de auditoría y mesas de autocontrol.</t>
  </si>
  <si>
    <t>Contiene el resultado de las reuniones realizadas por la Oficina de Control Interno, en las que se consigna información relevante, en marco de su rol de evaluación y seguimiento y del enfoque hacia la prevención.</t>
  </si>
  <si>
    <t>Oficio que se remite al Ministerio de Haciendo y Crédito Público donde se informa la totalidad de los recursos que serán transferidos al Sistema General de Regalías</t>
  </si>
  <si>
    <t>Castellano</t>
  </si>
  <si>
    <t>Castellano / Inglés</t>
  </si>
  <si>
    <t>Digital / Electrónico</t>
  </si>
  <si>
    <t>Texto</t>
  </si>
  <si>
    <t>Web</t>
  </si>
  <si>
    <t>Hoja de cálculo</t>
  </si>
  <si>
    <t>Publicable</t>
  </si>
  <si>
    <t>Reporte de distribución y giro contraprestaciones económicas</t>
  </si>
  <si>
    <t>PQRS</t>
  </si>
  <si>
    <t>Actas de Comité Contratación Minera</t>
  </si>
  <si>
    <t>Contrato de Exploración y Producción (Ley 1753 de 2015)</t>
  </si>
  <si>
    <t>Informe de Agentes Retenedores de Regalías</t>
  </si>
  <si>
    <t>Registro de Propiedad Privada RPP</t>
  </si>
  <si>
    <t>Registro Minero de Cantera RMC</t>
  </si>
  <si>
    <t>Licencias de Exploración</t>
  </si>
  <si>
    <t>Licencias de Explotación</t>
  </si>
  <si>
    <t>Licencias Especiales de Explotación</t>
  </si>
  <si>
    <t>Contratos Decreto 2655</t>
  </si>
  <si>
    <t>Contratos de Aporte</t>
  </si>
  <si>
    <t>Permiso</t>
  </si>
  <si>
    <t>Actas de Comité Técnico Institucional de Desarrollo Administrativo</t>
  </si>
  <si>
    <t>Actas Comité de Convivencia</t>
  </si>
  <si>
    <t>Nómina</t>
  </si>
  <si>
    <t>Actas de Comité Técnico de Sostenibilidad Contable y Seguimiento a la Cartera</t>
  </si>
  <si>
    <t>Acción de Grupo</t>
  </si>
  <si>
    <t>Tutela</t>
  </si>
  <si>
    <t>Medio de Control Controversias Contractuales</t>
  </si>
  <si>
    <t>Proceso de Reparación Directa</t>
  </si>
  <si>
    <t>Contiene los informes enviados de manera periódica o puntual a las Entidades que ejercen control en la ANM, del mismo, en esta categoría se clasifica la información solicitada por dichas entidades en ejercicio de la función de inspección y vigilancia.</t>
  </si>
  <si>
    <t>Contiene los informes enviados de manera periódica o puntual a las entidades del Estado que requieren información de carácter administrativo, misional y/o estratégico de la entidad.</t>
  </si>
  <si>
    <t>Contiene la atención a solicitudes, derechos de petición, quejas y reclamos recibidas en la Agencia, por cualquier medio, por parte de usuarios y ciudadanos en general.</t>
  </si>
  <si>
    <t>Contiene las decisiones tomadas y acciones implementadas por el comité, como instancia superior de articulación y asesoría de la Presidencia y cuerpo directivo de la Agencia, respecto al desarrollo, implementación, mantenimiento, revisión y perfeccionamiento de los Sistemas de Control Interno y de Gestión de la calidad de la entidad.</t>
  </si>
  <si>
    <t>Da a conocer los resultados del ejercicio de auditoria llevado a cabo en los diferentes grupos de trabajo y/o procesos de la Agencia, con el fin de garantizar el cumplimiento de las políticas internas y la normatividad aplicable.</t>
  </si>
  <si>
    <t>Contiene la información de las actividades sistemáticas que permiten el desarrollo de tecnologías de la información y comunicación, asegurar el óptimo funcionamiento y mantenimiento de los sistemas e infraestructura tecnológica de la Agencia Nacional de Minería.</t>
  </si>
  <si>
    <t>Contiene las copias de seguridad de la información, archivos o programas realizadas en un medio externo que permitan ser recuperados en caso de su perdida.</t>
  </si>
  <si>
    <t>Contiene las decisiones tomadas y acciones implementadas por el comité respecto a los asuntos que por complejidad o importancia para el sector minero, sean presentados por las Vicepresidencias, relacionados con las solicitudes y propuestas de contratos de concesión, así como con el seguimiento y control de títulos mineros vigentes.</t>
  </si>
  <si>
    <t>Comprende el expediente que se crea a partir del otorgamiento de un contrato de concesión minera que puede ser de varios tipos: Autorizaciones temporales, Contratos de Concesión minera, Títulos de Proyecto de Interés Nacional, Registro de Propiedad Privada (RPP), Registro Minero de Cantera (RMC), Licencia de exploración, Licencia de explotación, Licencia especial de explotación, Contratos Decreto 2655, Contratos de aporte y Permisos.</t>
  </si>
  <si>
    <t>Informes recibidos en la ANM de los agentes retenedores con el detalle de las compras de recursos minerales que son presentados en cumplimiento de las disposiciones de la norma o en el momento de la exportación, que contiene la información del vendedor: Nombre, identificación, título minero, período, cantidad de mineral y relación de pagos.</t>
  </si>
  <si>
    <t>Contiene la información de los recursos correspondiente a las asignaciones directas que le corresponden a los municipios producotores de minerales en el país.</t>
  </si>
  <si>
    <t>Contiene los documentos y gestiones administrativas generadas tanto por la Autoridad minera como por el solicitante y/o apoderado, conformado por la historia de la solicitud de autorización temporal desde su inicio.</t>
  </si>
  <si>
    <t>Contiene el título que le otorga a una persona la facultad exclusiva de explotar los depósitos o yacimientos de minerales en un área determinada.</t>
  </si>
  <si>
    <t>Contiene el otorgamiento de licencias especiales como "licencias especiales para indígenas" y "licencias especiales para materiales de construcción".</t>
  </si>
  <si>
    <t>Contiene las decisiones tomadas y acciones implementadas por el comité asesor de la gestión contractual de la ANM, ente consultivo no vinculante, para propender por el cumplimiento de los principios contractuales, la normativa vigente en materia de contratación administrativa y el contenido del Manual de Contratación Institucional.</t>
  </si>
  <si>
    <t>Contiene las decisiones tomadas y acciones implementadas por el comité para garantizar el ejercicio de los derechos de los empleados de carrera administrativa de la ANM</t>
  </si>
  <si>
    <t>Contiene las decisiones tomadas y acciones implementadas por el comité para adoptar medidas de prevención de conductas que constituyen acoso laboral.</t>
  </si>
  <si>
    <t>Contiene las decisiones tomadas y acciones implementadas por el Sindicato de los trabajadores de la ANM.</t>
  </si>
  <si>
    <t>Contiene la información relativa a los funcionarios de la Agencia, desde su vinculación hasta retiro.</t>
  </si>
  <si>
    <t>Contiene la información relativa al pago de salarios, prestaciones sociales legales y otros conceptos, originados de la contraprestación del servicio laboral.</t>
  </si>
  <si>
    <t>Contiene el consecutivo de control de las comunicaciones oficiales de la Entidad.</t>
  </si>
  <si>
    <t>Contiene las decisiones tomadas y acciones implementadas por el Comité para la definición y establecimiento de directrices, criterios, pautas de seguimiento para el manejo de las obligaciones económicas derivadas de Títulos Mineros, así como de los demás temas relacionados con el recaudo de cartera de la ANM y saneamiento contable.</t>
  </si>
  <si>
    <t>Contienen las acciones interpuestas por una colectividad ante una entidad competente, quienes han sufrido perjuicio individual por una misma causa.</t>
  </si>
  <si>
    <t>Contiene la acciones interpuestas ante una entidad competente, con el fin de proteger los derechos e intereses colectivos de una comunidad.</t>
  </si>
  <si>
    <t>Contiene las acciones formuladas por usuarios y/o ciudadanía en general, ante la entidad competente, que buscan proteger los derechos fundamentales de las personas.</t>
  </si>
  <si>
    <t>Contiene las decisiones tomadas y acciones implementadas por el Comité respecto al estudio, análisis y formulación de políticas sobre prevención del daño antijurídico y defensa de los intereses de la Agencia.</t>
  </si>
  <si>
    <t>Contiene los documentos producto de los procesos jurídicos, con los que las personas solicitan una declaración de nulidad de un acto administrativo y el restablecimiento de su derecho, así como le reparación del daño.</t>
  </si>
  <si>
    <t>Contiene los documentos producto de los procesos jurídicos, con los que una persona demanda directamente la reparación de un daño cuya causa sea un hecho, omisión, o cualquiera que se le indilga a la Entidad .</t>
  </si>
  <si>
    <t>Contiene los documentos producto de los procesos jurídicos, en contra de la entidad y relacionada con los contratos de trabajo entre el titular minero y el particular.</t>
  </si>
  <si>
    <t>Contiene los informes enviados de manera periódica o puntual a los entes que ejercen control en la ANM, en esta categoría se clasifica la información solicitada por dichos órganos en ejercicio de la función de inspección y vigilancia.</t>
  </si>
  <si>
    <t>Contiene los informes enviados de manera periódica o puntual a las Entidades que ejercen control en la ANM.</t>
  </si>
  <si>
    <t>Compresión</t>
  </si>
  <si>
    <t>Categoría de información </t>
  </si>
  <si>
    <t>Nombre o título de la información </t>
  </si>
  <si>
    <t>Descripción de la información </t>
  </si>
  <si>
    <t>Idioma </t>
  </si>
  <si>
    <t>Medio de conservación y/o soporte </t>
  </si>
  <si>
    <t>Formato </t>
  </si>
  <si>
    <t>Forma de Consulta o Acceso (Información publicada o disponible) </t>
  </si>
  <si>
    <t>Disponible</t>
  </si>
  <si>
    <t>Informes a las entidades del Estado</t>
  </si>
  <si>
    <t>Púlbicado / Disponible</t>
  </si>
  <si>
    <t>Contiene las solicitudes, delimitación y declaración de áreas de reserva especial, para la realización de estudios geológicos-mineros y determinar la viabilidad de desarrollo de proyectos mineros estratégicos para el país y su puesta en marcha.</t>
  </si>
  <si>
    <t>Contiene la información de la solicitudes de delimitación de los territorios ocupados por comunidades negras.</t>
  </si>
  <si>
    <t>Infografía sobre Áreas de Reserva Especial</t>
  </si>
  <si>
    <t>Contiene los documentos generados a partir del proceso de declaración de áreas estratégicas mineras, sobre las cuales no se tramitan solicitudes bajo el sistema general de concesión de que trata el Código de Minas, que pueden ser otorgadas en contrato de concesión especial por la Autoridad Minera a través de un proceso de selección objetiva.</t>
  </si>
  <si>
    <t>Contiene la información generada en eventos organizados para la divulgación de las estrategias de Promoción de la Agencia Nacional de Minería en relación con la exploración y explotación de minerales en Colombia, con el fin de promover la inversión en el sector minero colombiano.</t>
  </si>
  <si>
    <t>Contiene el material gráfico diseñado por la Agencia para la divulgación de las estrategias de promoción y fomento, actividades e información de interés general en relación con el Sector Minero.</t>
  </si>
  <si>
    <t>Presentaciones</t>
  </si>
  <si>
    <t>Cartilla para el Inversionista</t>
  </si>
  <si>
    <t>Plan Anual de Auditorias</t>
  </si>
  <si>
    <t>Informe Pormenorizado de control interno</t>
  </si>
  <si>
    <t>Informe Ejecutivo Anual de Evaluación del Sistema de Control Interno</t>
  </si>
  <si>
    <t>Verificación Cumplimiento Sistema Único de Gestión e Información Litigiosa del Estado -E-Kogui</t>
  </si>
  <si>
    <t>Informe de Evaluación por Dependencias</t>
  </si>
  <si>
    <t>Inventarios de Vehículos</t>
  </si>
  <si>
    <t>Boletines de Prensa</t>
  </si>
  <si>
    <t>Contiene las licencias del software de la Entidad como: Windows Server 2008 R2 Standard, Windows Server 2008 R2 Enterprise, RedHat Enterprise linux 5.10, Oracle Linux, Microsoft Windows, Microsoft SQL Server 2008 R2, Oracle Database 11g Enterprise</t>
  </si>
  <si>
    <t>Gestión de Proyectos Informáticos</t>
  </si>
  <si>
    <t>Sistemas</t>
  </si>
  <si>
    <t>Estadísticas de Producción</t>
  </si>
  <si>
    <t>Presenta las estadísticas de producción de minerales en Colombia, como carbón, oro, plata, platino, cobre, níquel, entre otros, las cuales pueden ser visualizadas por datos históricos, por departamento, periodicidad, etc.</t>
  </si>
  <si>
    <t>Presenta las estadísticas de exportación de minerales en Colombia, las cuales pueden ser visualizadas por partida arancelaria, por país destino o departamento origen, en un rango de tiempo determinado.</t>
  </si>
  <si>
    <t>Presenta las estadísticas de Importación de minerales en Colombia, las cuales pueden ser visualizadas por país de origen, partida arancelaria, entre otras, en un rango de tiempo determinado.</t>
  </si>
  <si>
    <t>Presenta las estadísticas de regalías obtenidas de los diferentes minerales obtenidos en territorio Colombiano</t>
  </si>
  <si>
    <t>Publicaciones de Regalías</t>
  </si>
  <si>
    <t>Presenta la publicación: "Una herramienta para el fortalecimiento del control social" que tiene como propósito responder en forma didáctica a los requerimientos de asesoría, asistencia técnica y capacitación necesarios para la adecuada aplicación del régimen de regalías</t>
  </si>
  <si>
    <t>Presenta la publicación: "Las Regalías en Colombia", el cual ofrece una herramienta de apoyo necesaria para el uso correcto de los recursos de regalías y compensaciones por la explotación tanto de los recursos naturales no renovables como de las asignaciones de los recursos del Fondo Nacional de Regalías.</t>
  </si>
  <si>
    <t>Precios</t>
  </si>
  <si>
    <t>Precios del Carbón</t>
  </si>
  <si>
    <t>Inversión Extranjera</t>
  </si>
  <si>
    <t>Presenta la evolución de sectores de Minas y Energía durante 1998 al 2010, datos presentados por el Ministerio de Minas y Energía, UPME, XM, CREG, ECOPETROL, ANH, INGEOMINAS, DANE y el Banco de la República</t>
  </si>
  <si>
    <t>Contiene la recepción de la información relacionada con el reporte de una emergencia minera, hasta la atención y presentación del informe final de atención de emergencia.</t>
  </si>
  <si>
    <t>Visitas Técnicas de Seguridad</t>
  </si>
  <si>
    <t>Titulo de Proyecto de Interés Nacional</t>
  </si>
  <si>
    <t>Son los Títulos mineros designados como proyectos mineros de interés nacional, de conformidad con lo establecido en la Resolución 341 de 20 de mayo de 2013. Se designaron los primeros mediante la Resolución 000592 del 19 de junio de 2013 y se han dado unas posteriores modificaciones, expedidas por la Vicepresidencia de Seguimiento, Control y Seguridad minera.</t>
  </si>
  <si>
    <t>Notificaciones</t>
  </si>
  <si>
    <t>Autorizaciones Temporales</t>
  </si>
  <si>
    <t>Contratos de Concesión Minera</t>
  </si>
  <si>
    <t>Contiene los contratos administrativos celebrados entre la Agencia y un particular (persona natural o jurídica) para efectuar, por cuenta y riesgo de éste, los estudios, trabajos y obras de exploración de minerales de propiedad estatal que puedan encontrarse dentro de una zona determinada y para explotarlos en los términos y condiciones establecidos en la legislación vigente al momento de su celebración. Comprende dentro de su objeto las fases de exploración técnica, explotación económica, beneficio de los minerales y cierre o abandono de los trabajos y obras correspondientes.</t>
  </si>
  <si>
    <t>Contiene el título que confiere a una persona, el derecho exclusivo a realizar trabajos para establecer existencia de yacimientos de minerales y reservas, dentro de una zona determinada. La licencia en ningún caso autoriza para extraer minerales y comercializarlos, y las cantidades de minerales que se extraigan deberán ser sólo las necesarias para efectuar los estudios de laboratorio.</t>
  </si>
  <si>
    <t>Informes Portafolio de Inversiones</t>
  </si>
  <si>
    <t>Contiene las decisiones tomadas y acciones implementadas por el comité para la gestión y desarrollo Institucional de la entidad</t>
  </si>
  <si>
    <t>Publicado / Disponible</t>
  </si>
  <si>
    <t>Contiene los documentos generados en el proceso de Planeación Estratégica que va desde el registro del presupuesto en el Sistema (SIIF y WEBSAFI) hasta la constitución del rezago presupuestal.</t>
  </si>
  <si>
    <t>Desagregación del presupuesto</t>
  </si>
  <si>
    <t>Presenta la desagregación del presupuesto de la vigencia actual</t>
  </si>
  <si>
    <t>Tramites Presupuestales</t>
  </si>
  <si>
    <t>Proyectos de Inversión</t>
  </si>
  <si>
    <t>Sistema Integrado de Gestión</t>
  </si>
  <si>
    <t>Contiene las decisiones tomadas y acciones implementadas por el consejo directivo de la ANM, respecto a la formulación de políticas, planes y programas de la Agencia, que deben proponerse para su incorporación a los planes sectoriales y al Plan Nacional de Desarrollo.</t>
  </si>
  <si>
    <t>Actas de Comité de Contratación Institucional</t>
  </si>
  <si>
    <t>Conceptos</t>
  </si>
  <si>
    <t>Contratos</t>
  </si>
  <si>
    <t>Informes a Cámara de Comercio</t>
  </si>
  <si>
    <t>Contiene la programación de las compras que realizará la Agencia en un periodo determinado</t>
  </si>
  <si>
    <t>Contiene la planificación de las acciones de mejoramiento a ejecutar durante un periodo determinado, para la corrección de las desviaciones encontradas en las auditorias de procesos.</t>
  </si>
  <si>
    <t>Proceso de Licitación</t>
  </si>
  <si>
    <t>Procesos de Contratación</t>
  </si>
  <si>
    <t>Política de Control Disciplinario</t>
  </si>
  <si>
    <t>Contiene las investigaciones adelantadas por la ANM a servidores y ex servidores, que permiten determinar la posible responsabilidad frente a la ocurrencia de conductas disciplinables.</t>
  </si>
  <si>
    <t>Contiene Los estados financieros de la Entidad, los cuales están conformados por el Balance General, el estado de actividad financiera, económica, social y ambiental de la entidad, de un periodo determinado,</t>
  </si>
  <si>
    <t>Facturas</t>
  </si>
  <si>
    <t>Certificados de Insuficiencia de Personal</t>
  </si>
  <si>
    <t>Contiene los certificados generados por el Grupo de Gestión de Talento Humano, respecto a la insuficiencia de personal para cumplir con tareas especificas y/o funciones de la entidad, las cuales deben ser contratadas.</t>
  </si>
  <si>
    <t>Manuales</t>
  </si>
  <si>
    <t>Manual de Funciones</t>
  </si>
  <si>
    <t>Contiene las actividades a realizar en materia de Bienestar Social, por parte de la Agencia, para propiciar condiciones en el ambiente de trabajo que favorezcan el desarrollo de la creatividad, la identidad, la participación y la seguridad laboral de los empleados de la entidad, así como la eficacia, la eficiencia y la efectividad en su desempeño.</t>
  </si>
  <si>
    <t>Contiene las acciones de capacitación y formación a desarrollar por la Agencia en un periodo de tiempo determinado, para el desarrollo de competencias, mejoramiento de procesos institucionales y el fortalecimiento de la capacidad laboral de los empleados de la ANM.</t>
  </si>
  <si>
    <t>Contiene las actividades de medicina, seguridad e higiene industrial para mantener y mejorar la salud de los funcionarios de la ANM.</t>
  </si>
  <si>
    <t>Tablas de Retención Documental</t>
  </si>
  <si>
    <t>Cuadro de Clasificación Documental</t>
  </si>
  <si>
    <t>Programa de Gestión Documental</t>
  </si>
  <si>
    <t>Formulación Sistema Integrado de Conservación</t>
  </si>
  <si>
    <t>Programa de Limpieza</t>
  </si>
  <si>
    <t>Presenta los lineamientos para realizar la limpieza de los archivos y espacios de almacenamiento documental de la ANM.</t>
  </si>
  <si>
    <t>Seguimiento Organización Documental</t>
  </si>
  <si>
    <t>Contiene la información generada a partir del acompañamiento realizado a las Unidades Productoras en Sede Central y Puntos de Atención Regional, en materia de Gestión Documental.</t>
  </si>
  <si>
    <t>Historias Inmobiliarias</t>
  </si>
  <si>
    <t>Contiene la información relativa a la administración del parque automotor de la entidad para su funcionamiento.</t>
  </si>
  <si>
    <t>Mantenimiento Parque Automotor</t>
  </si>
  <si>
    <t>Contiene la programación de las actividades de Mantenimiento preventivo y correctivo del parque automotor de la entidad.</t>
  </si>
  <si>
    <t>Control y Movilización de Vehículos</t>
  </si>
  <si>
    <t>Contiene la programación del mantenimiento preventivo realizado a los vehículos de la ANM, en un periodo determinado.</t>
  </si>
  <si>
    <t>Informes de Gestión Documental</t>
  </si>
  <si>
    <t>Inventarios de Almacén</t>
  </si>
  <si>
    <t>Anteproyecto de presupuesto</t>
  </si>
  <si>
    <t>Contiene la programación de Adquisiciones que realizará la Agencia en un periodo determinado</t>
  </si>
  <si>
    <t>Contiene el reporte de seguimiento a los compromisos sectoriales y sus indicadores. Del mismo modo, presenta la información del sector minero, la ejecución del Plan Nacional de Desarrollo, la ejecución presupuestal de la entidad y tableros de control.</t>
  </si>
  <si>
    <t>Evaluaciones técnicas y juridicas,las cuales dan paso a un requerimiento o a una aprobación del expediente</t>
  </si>
  <si>
    <t>Contiene los registros de la Asistencia Técnica brindada por la ANM a las consultas realizadas por la comunidad en general en materia de Minería.</t>
  </si>
  <si>
    <t>Certificados de Área Libre</t>
  </si>
  <si>
    <t>Conceptos Jurídicos</t>
  </si>
  <si>
    <t>Procesos Coactivos y Persuasivos</t>
  </si>
  <si>
    <t>Contiene la información respecto al desarrollo del proceso de recuperación de las obligaciones económicas exigibles pendientes de pago a favor de la ANM.</t>
  </si>
  <si>
    <t>Acción de cumplimiento</t>
  </si>
  <si>
    <t>Contiene las acciones formuladas por la ciudadanía y/o usuarios de la entidad interpuesta ante una entidad competente, para que se de cumplimiento a las disposiciones normativas o actos administrativos.</t>
  </si>
  <si>
    <t>Contiene la información relativa a las conciliaciones de conflictos entre terceros y la ANM, como requisito de procedibilidad, antes de presentar el medio de control respectivo, en asuntos de naturaleza conciliable.</t>
  </si>
  <si>
    <t>Contiene los documentos producto de los procesos jurídicos, con los que las personas pretenden se declare la responsabilidad y/o la nulidad por incumplimiento y/o la revocatoria de los actos expedidos dentro de los contratos.</t>
  </si>
  <si>
    <t>Proceso de Nulidad y Restablecimiento del Derecho</t>
  </si>
  <si>
    <t>Proceso Ordinario Laboral</t>
  </si>
  <si>
    <t>Procesos por Restitución de Tierras</t>
  </si>
  <si>
    <t>Contiene los documentos producto de los procesos jurídicos de restitución de tierras y donde se pretende la suspensión de solicitudes y títulos mineros por considerar que se afectan el retorno de los accionantes al predio objeto de la demanda.</t>
  </si>
  <si>
    <t>Registro de activos de información</t>
  </si>
  <si>
    <t>Es el inventario de activos de información pública que la ANM dispone.</t>
  </si>
  <si>
    <t>Índice de Información Clasificada y Reservada</t>
  </si>
  <si>
    <t>Es el inventario de la información pública que puede causar un daño a determinados derechos o intereses públicos (Reserva) o privados (Clasificación), por lo que no es publicable.</t>
  </si>
  <si>
    <t>ANM Contratos Suscritos Consolidado</t>
  </si>
  <si>
    <t>Contiene los contratos suscritos por las diferentes modalidades</t>
  </si>
  <si>
    <t>Digital</t>
  </si>
  <si>
    <t>chatarreros_rucom</t>
  </si>
  <si>
    <t>Es la actividad minera desarrollada por personas naturales o grupo de personas que se dedican a la extracción y recolección a cielo abierto de arenas y gravas de rio destinadas a la industria de la construcción, arcillas, metales preciosos, piedras preciosas y semipreciosas, por medios y herramienta manuales, sin la utilización de ningún tipo de equipo mecanizado o maquinaria para su arranque.</t>
  </si>
  <si>
    <t>mineros_subsistencia_rucom</t>
  </si>
  <si>
    <t>subcontratos_rucom</t>
  </si>
  <si>
    <t>Es aquella persona natural o jurídica beneficiaria de un subcontrato de formalización minera debidamente autorizado por la autoridad competente, que ostenta la calidad de pequeño minero de acuerdo a lo estipulado en el artículo 2.2.5.1.5.5 del capítulo I, del Título V de la parte 2, del libro 2 del Decreto 1073 de 2015, y que adelanta su actividad minera desde antes del 15 de julio de 2013, en el área de un título minero.</t>
  </si>
  <si>
    <t>barequeros_rucom</t>
  </si>
  <si>
    <t>ANM Plan Anual de Adquisiciones Consolidado</t>
  </si>
  <si>
    <t>Reporte histórico de bienes y servicios contemplados a adquirir por parte de la ANM</t>
  </si>
  <si>
    <t>solicitud_legalización_rucom</t>
  </si>
  <si>
    <t>Es aquella persona natural o jurídica beneficiaria de una solicitud de legalización de minería de hecho, la cual ostenta la calidad de explotador de minas de propiedad del Estado, sin título inscrito en el Registro Minero Nacional y el cual debe acreditar una serie de requisitos de fondo y forma, entre ellos que su actividad se desarrolle desde antes del 17 de agosto de 2001.</t>
  </si>
  <si>
    <t>ANM Plan Anual de Adquisiciones Vigente</t>
  </si>
  <si>
    <t>Actualización y/o Modificación Vigente al Plan Anual de Adquisiciones de la ANM, conforme al formato SECOP II</t>
  </si>
  <si>
    <t>plantas_beneficio_rucom</t>
  </si>
  <si>
    <t>El Decreto 1421 de 2016, exige la inscripción en el Registro Único de Comercializadores de Minerales-RUCOM de los propietarios de las plantas de beneficio no asociadas a un proyecto minero con el fin de hacer seguimiento y control a la actividad de beneficio de los minerales, la cual consiste en el proceso de separación, molienda, trituración, lavado, concentración y otras operaciones similares, a que se somete el mineral extraído para su posterior utilización o transformación para su posterior enajenación.</t>
  </si>
  <si>
    <t>comercializadores_rucom</t>
  </si>
  <si>
    <t>El Comercializador de Minerales autorizado (CMA) es la Persona natural o jurídica que realiza de forma regular la actividad de comprar y vender minerales para transformarlos, beneficiarlos, distribuirlos, intermediarios, exportarlos o consumirlos, debidamente inscritos en el Registro Único de Comercializadores de Minerales-RUCOM, y que cuente con la certificación VIGENTE de la Agencia Nacional de Minería, donde conste dicha inscripción. Todos los comercializadores de minerales se encuentran obligados a inscribirse en el RUCOM.</t>
  </si>
  <si>
    <t>AREs_rucom</t>
  </si>
  <si>
    <t>Comunidad minera tradicional reconocida mediante la delimitación y declaración de un área de reserva especial en firme, que cuenta con una prerrogativa de explotación, por lo tanto no habrá lugar a suspender la explotación amparada, ni a iniciar acción penal, mientras estén pendientes los contratos especiales de concesión objeto de dichos proyectos y desarrollos. Dicha comunidad es considerada un explotador minero autorizado y se encuentra debidamente publicada en el RUCOM</t>
  </si>
  <si>
    <t>AGENCIA NACIONAL DE MINERÍA
Registro de Activos de Información
Fecha de elaboración: Diciembre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</si>
</sst>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0"/>
      <name val="Arial"/>
      <family val="2"/>
    </font>
    <font>
      <sz val="10"/>
      <color theme="1"/>
      <name val="Arial"/>
      <family val="2"/>
    </font>
    <font>
      <sz val="10"/>
      <color rgb="FF000000"/>
      <name val="Arial"/>
      <family val="2"/>
    </font>
    <font>
      <sz val="10"/>
      <name val="Arial"/>
      <family val="2"/>
    </font>
    <font>
      <b/>
      <sz val="8"/>
      <color theme="1"/>
      <name val="Arial"/>
      <family val="2"/>
    </font>
    <font>
      <b/>
      <sz val="8"/>
      <name val="Arial"/>
      <family val="2"/>
    </font>
    <font>
      <sz val="8"/>
      <color theme="1"/>
      <name val="Arial"/>
      <family val="2"/>
    </font>
    <font>
      <b/>
      <sz val="10"/>
      <color theme="1"/>
      <name val="Arial"/>
      <family val="2"/>
    </font>
    <font>
      <sz val="8"/>
      <name val="Arial"/>
      <family val="2"/>
    </font>
    <font>
      <sz val="8"/>
      <color rgb="FF000000"/>
      <name val="Arial"/>
      <family val="2"/>
    </font>
    <font>
      <b/>
      <sz val="14"/>
      <color rgb="FFFF0000"/>
      <name val="Arial"/>
      <family val="2"/>
    </font>
    <font>
      <b/>
      <sz val="9"/>
      <color rgb="FF6A6A6A"/>
      <name val="Arial"/>
      <family val="2"/>
    </font>
    <font>
      <sz val="9"/>
      <color rgb="FF5E5E5E"/>
      <name val="Arial"/>
      <family val="2"/>
    </font>
    <font>
      <sz val="9"/>
      <color rgb="FF2F2F2F"/>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6F6F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6F6F6"/>
      </left>
      <right style="medium">
        <color rgb="FFE4E4E4"/>
      </right>
      <top/>
      <bottom/>
      <diagonal/>
    </border>
    <border>
      <left style="medium">
        <color rgb="FFE4E4E4"/>
      </left>
      <right style="medium">
        <color rgb="FFE4E4E4"/>
      </right>
      <top/>
      <bottom/>
      <diagonal/>
    </border>
    <border>
      <left style="medium">
        <color rgb="FFE4E4E4"/>
      </left>
      <right style="medium">
        <color rgb="FFE4E4E4"/>
      </right>
      <top/>
      <bottom style="medium">
        <color rgb="FFE4E4E4"/>
      </bottom>
      <diagonal/>
    </border>
    <border>
      <left style="medium">
        <color rgb="FFE4E4E4"/>
      </left>
      <right style="medium">
        <color rgb="FFF6F6F6"/>
      </right>
      <top/>
      <bottom/>
      <diagonal/>
    </border>
    <border>
      <left/>
      <right style="medium">
        <color rgb="FFE4E4E4"/>
      </right>
      <top/>
      <bottom style="medium">
        <color rgb="FFE4E4E4"/>
      </bottom>
      <diagonal/>
    </border>
    <border>
      <left style="medium">
        <color rgb="FFE4E4E4"/>
      </left>
      <right/>
      <top/>
      <bottom style="medium">
        <color rgb="FFE4E4E4"/>
      </bottom>
      <diagonal/>
    </border>
  </borders>
  <cellStyleXfs count="2">
    <xf numFmtId="0" fontId="0" fillId="0" borderId="0"/>
    <xf numFmtId="0" fontId="4" fillId="0" borderId="0"/>
  </cellStyleXfs>
  <cellXfs count="90">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top" wrapText="1"/>
    </xf>
    <xf numFmtId="0" fontId="7" fillId="0" borderId="1" xfId="0" applyFont="1" applyBorder="1" applyAlignment="1">
      <alignment horizontal="left" vertical="center"/>
    </xf>
    <xf numFmtId="0" fontId="2" fillId="0" borderId="1" xfId="0" applyFont="1" applyBorder="1" applyAlignment="1">
      <alignment horizontal="left" vertical="center"/>
    </xf>
    <xf numFmtId="0" fontId="7" fillId="0" borderId="0" xfId="0" applyFont="1"/>
    <xf numFmtId="0" fontId="5" fillId="0" borderId="0" xfId="0" applyFont="1"/>
    <xf numFmtId="0" fontId="7" fillId="0"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0" xfId="0" applyAlignment="1">
      <alignment horizontal="center"/>
    </xf>
    <xf numFmtId="0" fontId="0" fillId="0" borderId="0" xfId="0"/>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49" fontId="9" fillId="0" borderId="1" xfId="1"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9" fillId="5" borderId="1" xfId="0" applyFont="1" applyFill="1" applyBorder="1" applyAlignment="1">
      <alignment horizontal="left" vertical="center" wrapText="1"/>
    </xf>
    <xf numFmtId="49" fontId="9" fillId="0" borderId="1" xfId="0" applyNumberFormat="1" applyFont="1" applyBorder="1" applyAlignment="1">
      <alignment horizontal="center" vertical="center"/>
    </xf>
    <xf numFmtId="49" fontId="9" fillId="5"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49" fontId="7" fillId="5" borderId="1" xfId="0" applyNumberFormat="1" applyFont="1" applyFill="1" applyBorder="1" applyAlignment="1">
      <alignment horizontal="center" vertical="center"/>
    </xf>
    <xf numFmtId="49" fontId="9" fillId="5" borderId="1" xfId="1"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7" fillId="5" borderId="1" xfId="0" applyFont="1" applyFill="1" applyBorder="1" applyAlignment="1">
      <alignment horizontal="center" vertical="center"/>
    </xf>
    <xf numFmtId="0" fontId="9" fillId="5" borderId="1" xfId="1" applyFont="1" applyFill="1" applyBorder="1" applyAlignment="1">
      <alignment horizontal="left" vertical="center" wrapText="1"/>
    </xf>
    <xf numFmtId="0" fontId="7" fillId="5" borderId="1" xfId="0" applyFont="1" applyFill="1" applyBorder="1" applyAlignment="1">
      <alignment horizontal="left" vertical="center"/>
    </xf>
    <xf numFmtId="0" fontId="7" fillId="0" borderId="1" xfId="0" applyFont="1" applyBorder="1" applyAlignment="1">
      <alignment horizontal="left" vertical="top"/>
    </xf>
    <xf numFmtId="0" fontId="7" fillId="0" borderId="1" xfId="0" applyFont="1" applyBorder="1" applyAlignment="1">
      <alignment horizontal="left" vertical="top" wrapText="1"/>
    </xf>
    <xf numFmtId="49" fontId="9" fillId="0" borderId="1" xfId="0" applyNumberFormat="1" applyFont="1" applyBorder="1" applyAlignment="1">
      <alignment horizontal="center" vertical="top"/>
    </xf>
    <xf numFmtId="49" fontId="9" fillId="0" borderId="1" xfId="0" applyNumberFormat="1" applyFont="1" applyBorder="1" applyAlignment="1">
      <alignment horizontal="left" vertical="top"/>
    </xf>
    <xf numFmtId="0" fontId="9" fillId="0" borderId="1" xfId="0" applyFont="1" applyBorder="1" applyAlignment="1">
      <alignment horizontal="center" vertical="center" wrapText="1"/>
    </xf>
    <xf numFmtId="49" fontId="9" fillId="5" borderId="1" xfId="1" applyNumberFormat="1" applyFont="1" applyFill="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horizontal="left"/>
    </xf>
    <xf numFmtId="0" fontId="7" fillId="0" borderId="1" xfId="0" applyNumberFormat="1" applyFont="1" applyBorder="1" applyAlignment="1">
      <alignment horizontal="center" vertical="center"/>
    </xf>
    <xf numFmtId="0" fontId="7" fillId="5"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9" fillId="6" borderId="1" xfId="0" applyFont="1" applyFill="1" applyBorder="1" applyAlignment="1">
      <alignment horizontal="left" vertical="center"/>
    </xf>
    <xf numFmtId="0" fontId="7" fillId="6" borderId="1" xfId="0" applyFont="1" applyFill="1" applyBorder="1" applyAlignment="1">
      <alignment horizontal="left" vertical="center" wrapText="1"/>
    </xf>
    <xf numFmtId="49" fontId="9" fillId="6" borderId="1" xfId="0" applyNumberFormat="1" applyFont="1" applyFill="1" applyBorder="1" applyAlignment="1">
      <alignment horizontal="center" vertical="center"/>
    </xf>
    <xf numFmtId="0" fontId="9" fillId="6" borderId="1" xfId="0" applyFont="1" applyFill="1" applyBorder="1" applyAlignment="1">
      <alignment horizontal="left" vertical="center" wrapText="1"/>
    </xf>
    <xf numFmtId="0" fontId="7" fillId="6" borderId="1" xfId="0" applyFont="1" applyFill="1" applyBorder="1" applyAlignment="1">
      <alignment horizontal="left" vertical="center"/>
    </xf>
    <xf numFmtId="49" fontId="7" fillId="6" borderId="1" xfId="0" applyNumberFormat="1" applyFont="1" applyFill="1" applyBorder="1" applyAlignment="1">
      <alignment horizontal="center" vertical="center"/>
    </xf>
    <xf numFmtId="0" fontId="9" fillId="6" borderId="1" xfId="1" applyFont="1" applyFill="1" applyBorder="1" applyAlignment="1">
      <alignment horizontal="left" vertical="center" wrapText="1"/>
    </xf>
    <xf numFmtId="0" fontId="5" fillId="4" borderId="3" xfId="0" applyFont="1" applyFill="1" applyBorder="1" applyAlignment="1">
      <alignment wrapText="1"/>
    </xf>
    <xf numFmtId="0" fontId="5" fillId="4" borderId="4" xfId="0" applyFont="1" applyFill="1" applyBorder="1" applyAlignment="1">
      <alignment wrapText="1"/>
    </xf>
    <xf numFmtId="0" fontId="5" fillId="4" borderId="2" xfId="0" applyFont="1" applyFill="1" applyBorder="1" applyAlignment="1"/>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4" borderId="3" xfId="0" applyFont="1" applyFill="1" applyBorder="1" applyAlignment="1">
      <alignment horizontal="center" vertical="center" wrapText="1"/>
    </xf>
    <xf numFmtId="0" fontId="7" fillId="0" borderId="0" xfId="0" applyFont="1" applyAlignment="1">
      <alignment horizontal="center" vertical="center"/>
    </xf>
    <xf numFmtId="0" fontId="7" fillId="7" borderId="1" xfId="0" applyFont="1" applyFill="1" applyBorder="1" applyAlignment="1">
      <alignment horizontal="left" vertical="center" wrapText="1"/>
    </xf>
    <xf numFmtId="0" fontId="7" fillId="7" borderId="1" xfId="0" applyFont="1" applyFill="1" applyBorder="1" applyAlignment="1">
      <alignment horizontal="left" vertical="center"/>
    </xf>
    <xf numFmtId="0" fontId="7" fillId="8" borderId="1" xfId="0" applyFont="1" applyFill="1" applyBorder="1" applyAlignment="1">
      <alignment horizontal="left" vertical="top"/>
    </xf>
    <xf numFmtId="49" fontId="9" fillId="7" borderId="1" xfId="0" applyNumberFormat="1" applyFont="1" applyFill="1" applyBorder="1" applyAlignment="1">
      <alignment horizontal="center" vertical="center"/>
    </xf>
    <xf numFmtId="49" fontId="9" fillId="7" borderId="1" xfId="1" applyNumberFormat="1" applyFont="1" applyFill="1" applyBorder="1" applyAlignment="1">
      <alignment horizontal="left" vertical="center" wrapText="1"/>
    </xf>
    <xf numFmtId="0" fontId="7" fillId="8" borderId="1" xfId="0" applyFont="1" applyFill="1" applyBorder="1" applyAlignment="1">
      <alignment horizontal="left" vertical="center"/>
    </xf>
    <xf numFmtId="0" fontId="9" fillId="7" borderId="1" xfId="1" applyFont="1" applyFill="1" applyBorder="1" applyAlignment="1">
      <alignment horizontal="left" vertical="center" wrapText="1"/>
    </xf>
    <xf numFmtId="49" fontId="9" fillId="7" borderId="1" xfId="1" applyNumberFormat="1" applyFont="1" applyFill="1" applyBorder="1" applyAlignment="1">
      <alignment horizontal="center" vertical="center" wrapText="1"/>
    </xf>
    <xf numFmtId="0" fontId="2" fillId="0" borderId="0" xfId="0" applyFont="1" applyBorder="1" applyAlignment="1">
      <alignment horizontal="center" vertical="center"/>
    </xf>
    <xf numFmtId="49" fontId="9" fillId="8" borderId="1" xfId="0" applyNumberFormat="1" applyFont="1" applyFill="1" applyBorder="1" applyAlignment="1">
      <alignment horizontal="center" vertical="center"/>
    </xf>
    <xf numFmtId="0" fontId="7" fillId="8" borderId="1" xfId="0" applyFont="1" applyFill="1" applyBorder="1" applyAlignment="1">
      <alignment horizontal="left" vertical="center" wrapText="1"/>
    </xf>
    <xf numFmtId="0" fontId="2" fillId="0" borderId="0" xfId="0" applyFont="1" applyBorder="1" applyAlignment="1">
      <alignment horizontal="right" vertical="center"/>
    </xf>
    <xf numFmtId="0" fontId="0" fillId="0" borderId="0" xfId="0" applyAlignment="1">
      <alignment horizontal="right"/>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13" fillId="3" borderId="9" xfId="0" applyFont="1" applyFill="1" applyBorder="1" applyAlignment="1">
      <alignment horizontal="right" vertical="center"/>
    </xf>
    <xf numFmtId="0" fontId="13" fillId="3" borderId="7" xfId="0" applyFont="1" applyFill="1" applyBorder="1" applyAlignment="1">
      <alignment horizontal="left" vertical="center"/>
    </xf>
    <xf numFmtId="0" fontId="13" fillId="3" borderId="10" xfId="0" applyFont="1" applyFill="1" applyBorder="1" applyAlignment="1">
      <alignment horizontal="left" vertical="center"/>
    </xf>
    <xf numFmtId="0" fontId="14" fillId="9" borderId="9" xfId="0" applyFont="1" applyFill="1" applyBorder="1" applyAlignment="1">
      <alignment horizontal="right" vertical="center"/>
    </xf>
    <xf numFmtId="0" fontId="14" fillId="9" borderId="7" xfId="0" applyFont="1" applyFill="1" applyBorder="1" applyAlignment="1">
      <alignment horizontal="left" vertical="center"/>
    </xf>
    <xf numFmtId="0" fontId="14" fillId="9" borderId="10" xfId="0" applyFont="1" applyFill="1" applyBorder="1" applyAlignment="1">
      <alignment horizontal="left" vertical="center"/>
    </xf>
    <xf numFmtId="0" fontId="0" fillId="9" borderId="5" xfId="0" applyFill="1" applyBorder="1" applyAlignment="1">
      <alignment vertical="center"/>
    </xf>
    <xf numFmtId="0" fontId="12" fillId="9" borderId="6" xfId="0" applyFont="1" applyFill="1" applyBorder="1" applyAlignment="1">
      <alignment vertical="center"/>
    </xf>
    <xf numFmtId="0" fontId="12" fillId="9" borderId="8" xfId="0" applyFont="1" applyFill="1" applyBorder="1" applyAlignment="1">
      <alignment vertical="center"/>
    </xf>
    <xf numFmtId="0" fontId="0" fillId="0" borderId="0" xfId="0" applyAlignment="1"/>
    <xf numFmtId="0" fontId="0" fillId="0" borderId="0" xfId="0" applyAlignment="1">
      <alignment horizontal="center" wrapText="1"/>
    </xf>
    <xf numFmtId="0" fontId="0" fillId="0" borderId="0" xfId="0"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1161676</xdr:colOff>
      <xdr:row>5</xdr:row>
      <xdr:rowOff>120762</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7" y="0"/>
          <a:ext cx="1161676" cy="107326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2"/>
  <sheetViews>
    <sheetView tabSelected="1" zoomScale="85" zoomScaleNormal="85" workbookViewId="0">
      <selection activeCell="A20" sqref="A20"/>
    </sheetView>
  </sheetViews>
  <sheetFormatPr baseColWidth="10" defaultRowHeight="15" x14ac:dyDescent="0.25"/>
  <cols>
    <col min="1" max="1" width="4.140625" bestFit="1" customWidth="1"/>
    <col min="2" max="2" width="50.5703125" bestFit="1" customWidth="1"/>
    <col min="3" max="3" width="78.85546875" bestFit="1" customWidth="1"/>
    <col min="4" max="4" width="255.7109375" bestFit="1" customWidth="1"/>
    <col min="5" max="5" width="15.7109375" bestFit="1" customWidth="1"/>
    <col min="6" max="6" width="31.28515625" bestFit="1" customWidth="1"/>
    <col min="7" max="7" width="13.140625" bestFit="1" customWidth="1"/>
    <col min="8" max="8" width="80.5703125" customWidth="1"/>
  </cols>
  <sheetData>
    <row r="1" spans="1:9" s="17" customFormat="1" ht="15" customHeight="1" x14ac:dyDescent="0.25">
      <c r="C1" s="88" t="s">
        <v>1018</v>
      </c>
      <c r="D1" s="89"/>
      <c r="E1" s="89"/>
      <c r="F1" s="89"/>
      <c r="G1" s="89"/>
      <c r="H1" s="89"/>
      <c r="I1" s="87"/>
    </row>
    <row r="2" spans="1:9" s="17" customFormat="1" ht="15" customHeight="1" x14ac:dyDescent="0.25">
      <c r="C2" s="89"/>
      <c r="D2" s="89"/>
      <c r="E2" s="89"/>
      <c r="F2" s="89"/>
      <c r="G2" s="89"/>
      <c r="H2" s="89"/>
      <c r="I2" s="87"/>
    </row>
    <row r="3" spans="1:9" s="17" customFormat="1" ht="15" customHeight="1" x14ac:dyDescent="0.25">
      <c r="C3" s="89"/>
      <c r="D3" s="89"/>
      <c r="E3" s="89"/>
      <c r="F3" s="89"/>
      <c r="G3" s="89"/>
      <c r="H3" s="89"/>
      <c r="I3" s="87"/>
    </row>
    <row r="4" spans="1:9" s="17" customFormat="1" ht="15" customHeight="1" x14ac:dyDescent="0.25">
      <c r="C4" s="89"/>
      <c r="D4" s="89"/>
      <c r="E4" s="89"/>
      <c r="F4" s="89"/>
      <c r="G4" s="89"/>
      <c r="H4" s="89"/>
      <c r="I4" s="87"/>
    </row>
    <row r="5" spans="1:9" s="17" customFormat="1" ht="15" customHeight="1" x14ac:dyDescent="0.25">
      <c r="C5" s="89"/>
      <c r="D5" s="89"/>
      <c r="E5" s="89"/>
      <c r="F5" s="89"/>
      <c r="G5" s="89"/>
      <c r="H5" s="89"/>
      <c r="I5" s="87"/>
    </row>
    <row r="6" spans="1:9" s="17" customFormat="1" ht="15" customHeight="1" x14ac:dyDescent="0.25">
      <c r="C6" s="89"/>
      <c r="D6" s="89"/>
      <c r="E6" s="89"/>
      <c r="F6" s="89"/>
      <c r="G6" s="89"/>
      <c r="H6" s="89"/>
      <c r="I6" s="87"/>
    </row>
    <row r="7" spans="1:9" s="17" customFormat="1" ht="15" customHeight="1" x14ac:dyDescent="0.25">
      <c r="C7" s="89"/>
      <c r="D7" s="89"/>
      <c r="E7" s="89"/>
      <c r="F7" s="89"/>
      <c r="G7" s="89"/>
      <c r="H7" s="89"/>
      <c r="I7" s="87"/>
    </row>
    <row r="8" spans="1:9" s="17" customFormat="1" ht="15" customHeight="1" x14ac:dyDescent="0.25"/>
    <row r="9" spans="1:9" ht="15.75" customHeight="1" x14ac:dyDescent="0.25">
      <c r="A9" s="84" t="s">
        <v>813</v>
      </c>
      <c r="B9" s="85" t="s">
        <v>882</v>
      </c>
      <c r="C9" s="85" t="s">
        <v>883</v>
      </c>
      <c r="D9" s="85" t="s">
        <v>884</v>
      </c>
      <c r="E9" s="85" t="s">
        <v>885</v>
      </c>
      <c r="F9" s="85" t="s">
        <v>886</v>
      </c>
      <c r="G9" s="85" t="s">
        <v>887</v>
      </c>
      <c r="H9" s="86" t="s">
        <v>888</v>
      </c>
    </row>
    <row r="10" spans="1:9" ht="15.75" thickBot="1" x14ac:dyDescent="0.3">
      <c r="A10" s="78">
        <v>1</v>
      </c>
      <c r="B10" s="79" t="s">
        <v>76</v>
      </c>
      <c r="C10" s="79" t="s">
        <v>167</v>
      </c>
      <c r="D10" s="79" t="s">
        <v>850</v>
      </c>
      <c r="E10" s="79" t="s">
        <v>822</v>
      </c>
      <c r="F10" s="79" t="s">
        <v>5</v>
      </c>
      <c r="G10" s="79" t="s">
        <v>825</v>
      </c>
      <c r="H10" s="80" t="s">
        <v>889</v>
      </c>
    </row>
    <row r="11" spans="1:9" ht="15.75" thickBot="1" x14ac:dyDescent="0.3">
      <c r="A11" s="78">
        <v>2</v>
      </c>
      <c r="B11" s="79" t="s">
        <v>76</v>
      </c>
      <c r="C11" s="79" t="s">
        <v>890</v>
      </c>
      <c r="D11" s="79" t="s">
        <v>851</v>
      </c>
      <c r="E11" s="79" t="s">
        <v>822</v>
      </c>
      <c r="F11" s="79" t="s">
        <v>5</v>
      </c>
      <c r="G11" s="79" t="s">
        <v>825</v>
      </c>
      <c r="H11" s="80" t="s">
        <v>889</v>
      </c>
    </row>
    <row r="12" spans="1:9" ht="15.75" thickBot="1" x14ac:dyDescent="0.3">
      <c r="A12" s="78">
        <v>3</v>
      </c>
      <c r="B12" s="79" t="s">
        <v>76</v>
      </c>
      <c r="C12" s="79" t="s">
        <v>170</v>
      </c>
      <c r="D12" s="79" t="s">
        <v>655</v>
      </c>
      <c r="E12" s="79" t="s">
        <v>822</v>
      </c>
      <c r="F12" s="79" t="s">
        <v>824</v>
      </c>
      <c r="G12" s="79" t="s">
        <v>825</v>
      </c>
      <c r="H12" s="80" t="s">
        <v>889</v>
      </c>
    </row>
    <row r="13" spans="1:9" ht="15.75" thickBot="1" x14ac:dyDescent="0.3">
      <c r="A13" s="78">
        <v>4</v>
      </c>
      <c r="B13" s="79" t="s">
        <v>670</v>
      </c>
      <c r="C13" s="79" t="s">
        <v>830</v>
      </c>
      <c r="D13" s="79" t="s">
        <v>852</v>
      </c>
      <c r="E13" s="79" t="s">
        <v>822</v>
      </c>
      <c r="F13" s="79" t="s">
        <v>824</v>
      </c>
      <c r="G13" s="79" t="s">
        <v>825</v>
      </c>
      <c r="H13" s="80" t="s">
        <v>889</v>
      </c>
    </row>
    <row r="14" spans="1:9" ht="15.75" thickBot="1" x14ac:dyDescent="0.3">
      <c r="A14" s="78">
        <v>5</v>
      </c>
      <c r="B14" s="79" t="s">
        <v>757</v>
      </c>
      <c r="C14" s="79" t="s">
        <v>758</v>
      </c>
      <c r="D14" s="79" t="s">
        <v>759</v>
      </c>
      <c r="E14" s="79" t="s">
        <v>822</v>
      </c>
      <c r="F14" s="79" t="s">
        <v>824</v>
      </c>
      <c r="G14" s="79" t="s">
        <v>825</v>
      </c>
      <c r="H14" s="80" t="s">
        <v>891</v>
      </c>
    </row>
    <row r="15" spans="1:9" ht="15.75" thickBot="1" x14ac:dyDescent="0.3">
      <c r="A15" s="78">
        <v>6</v>
      </c>
      <c r="B15" s="79" t="s">
        <v>94</v>
      </c>
      <c r="C15" s="79" t="s">
        <v>94</v>
      </c>
      <c r="D15" s="79" t="s">
        <v>892</v>
      </c>
      <c r="E15" s="79" t="s">
        <v>822</v>
      </c>
      <c r="F15" s="79" t="s">
        <v>5</v>
      </c>
      <c r="G15" s="79" t="s">
        <v>825</v>
      </c>
      <c r="H15" s="80" t="s">
        <v>889</v>
      </c>
    </row>
    <row r="16" spans="1:9" ht="15.75" thickBot="1" x14ac:dyDescent="0.3">
      <c r="A16" s="78">
        <v>7</v>
      </c>
      <c r="B16" s="79" t="s">
        <v>669</v>
      </c>
      <c r="C16" s="79" t="s">
        <v>72</v>
      </c>
      <c r="D16" s="79" t="s">
        <v>783</v>
      </c>
      <c r="E16" s="79" t="s">
        <v>822</v>
      </c>
      <c r="F16" s="79" t="s">
        <v>5</v>
      </c>
      <c r="G16" s="79" t="s">
        <v>825</v>
      </c>
      <c r="H16" s="80" t="s">
        <v>889</v>
      </c>
    </row>
    <row r="17" spans="1:8" ht="15.75" thickBot="1" x14ac:dyDescent="0.3">
      <c r="A17" s="78">
        <v>8</v>
      </c>
      <c r="B17" s="79" t="s">
        <v>669</v>
      </c>
      <c r="C17" s="79" t="s">
        <v>769</v>
      </c>
      <c r="D17" s="79" t="s">
        <v>784</v>
      </c>
      <c r="E17" s="79" t="s">
        <v>822</v>
      </c>
      <c r="F17" s="79" t="s">
        <v>5</v>
      </c>
      <c r="G17" s="79" t="s">
        <v>825</v>
      </c>
      <c r="H17" s="80" t="s">
        <v>889</v>
      </c>
    </row>
    <row r="18" spans="1:8" ht="15.75" thickBot="1" x14ac:dyDescent="0.3">
      <c r="A18" s="78">
        <v>9</v>
      </c>
      <c r="B18" s="79" t="s">
        <v>65</v>
      </c>
      <c r="C18" s="79" t="s">
        <v>135</v>
      </c>
      <c r="D18" s="79" t="s">
        <v>779</v>
      </c>
      <c r="E18" s="79" t="s">
        <v>822</v>
      </c>
      <c r="F18" s="79" t="s">
        <v>5</v>
      </c>
      <c r="G18" s="79" t="s">
        <v>825</v>
      </c>
      <c r="H18" s="80" t="s">
        <v>889</v>
      </c>
    </row>
    <row r="19" spans="1:8" ht="15.75" thickBot="1" x14ac:dyDescent="0.3">
      <c r="A19" s="78">
        <v>10</v>
      </c>
      <c r="B19" s="79" t="s">
        <v>65</v>
      </c>
      <c r="C19" s="79" t="s">
        <v>130</v>
      </c>
      <c r="D19" s="79" t="s">
        <v>893</v>
      </c>
      <c r="E19" s="79" t="s">
        <v>822</v>
      </c>
      <c r="F19" s="79" t="s">
        <v>5</v>
      </c>
      <c r="G19" s="79" t="s">
        <v>825</v>
      </c>
      <c r="H19" s="80" t="s">
        <v>889</v>
      </c>
    </row>
    <row r="20" spans="1:8" ht="15.75" thickBot="1" x14ac:dyDescent="0.3">
      <c r="A20" s="78">
        <v>11</v>
      </c>
      <c r="B20" s="79" t="s">
        <v>65</v>
      </c>
      <c r="C20" s="79" t="s">
        <v>129</v>
      </c>
      <c r="D20" s="79" t="s">
        <v>794</v>
      </c>
      <c r="E20" s="79" t="s">
        <v>822</v>
      </c>
      <c r="F20" s="79" t="s">
        <v>5</v>
      </c>
      <c r="G20" s="79" t="s">
        <v>825</v>
      </c>
      <c r="H20" s="80" t="s">
        <v>889</v>
      </c>
    </row>
    <row r="21" spans="1:8" ht="15.75" thickBot="1" x14ac:dyDescent="0.3">
      <c r="A21" s="78">
        <v>12</v>
      </c>
      <c r="B21" s="79" t="s">
        <v>700</v>
      </c>
      <c r="C21" s="79" t="s">
        <v>894</v>
      </c>
      <c r="D21" s="79" t="s">
        <v>702</v>
      </c>
      <c r="E21" s="79" t="s">
        <v>822</v>
      </c>
      <c r="F21" s="79" t="s">
        <v>824</v>
      </c>
      <c r="G21" s="79" t="s">
        <v>825</v>
      </c>
      <c r="H21" s="80" t="s">
        <v>891</v>
      </c>
    </row>
    <row r="22" spans="1:8" ht="15.75" thickBot="1" x14ac:dyDescent="0.3">
      <c r="A22" s="78">
        <v>13</v>
      </c>
      <c r="B22" s="79" t="s">
        <v>700</v>
      </c>
      <c r="C22" s="79" t="s">
        <v>701</v>
      </c>
      <c r="D22" s="79" t="s">
        <v>703</v>
      </c>
      <c r="E22" s="79" t="s">
        <v>822</v>
      </c>
      <c r="F22" s="79" t="s">
        <v>824</v>
      </c>
      <c r="G22" s="79" t="s">
        <v>825</v>
      </c>
      <c r="H22" s="80" t="s">
        <v>891</v>
      </c>
    </row>
    <row r="23" spans="1:8" ht="15.75" thickBot="1" x14ac:dyDescent="0.3">
      <c r="A23" s="78">
        <v>14</v>
      </c>
      <c r="B23" s="79" t="s">
        <v>76</v>
      </c>
      <c r="C23" s="79" t="s">
        <v>167</v>
      </c>
      <c r="D23" s="79" t="s">
        <v>850</v>
      </c>
      <c r="E23" s="79" t="s">
        <v>822</v>
      </c>
      <c r="F23" s="79" t="s">
        <v>5</v>
      </c>
      <c r="G23" s="79" t="s">
        <v>825</v>
      </c>
      <c r="H23" s="80" t="s">
        <v>889</v>
      </c>
    </row>
    <row r="24" spans="1:8" ht="15.75" thickBot="1" x14ac:dyDescent="0.3">
      <c r="A24" s="78">
        <v>15</v>
      </c>
      <c r="B24" s="79" t="s">
        <v>76</v>
      </c>
      <c r="C24" s="79" t="s">
        <v>170</v>
      </c>
      <c r="D24" s="79" t="s">
        <v>655</v>
      </c>
      <c r="E24" s="79" t="s">
        <v>822</v>
      </c>
      <c r="F24" s="79" t="s">
        <v>824</v>
      </c>
      <c r="G24" s="79" t="s">
        <v>825</v>
      </c>
      <c r="H24" s="80" t="s">
        <v>889</v>
      </c>
    </row>
    <row r="25" spans="1:8" ht="15.75" thickBot="1" x14ac:dyDescent="0.3">
      <c r="A25" s="78">
        <v>16</v>
      </c>
      <c r="B25" s="79" t="s">
        <v>670</v>
      </c>
      <c r="C25" s="79" t="s">
        <v>830</v>
      </c>
      <c r="D25" s="79" t="s">
        <v>852</v>
      </c>
      <c r="E25" s="79" t="s">
        <v>822</v>
      </c>
      <c r="F25" s="79" t="s">
        <v>824</v>
      </c>
      <c r="G25" s="79" t="s">
        <v>825</v>
      </c>
      <c r="H25" s="80" t="s">
        <v>889</v>
      </c>
    </row>
    <row r="26" spans="1:8" ht="15.75" thickBot="1" x14ac:dyDescent="0.3">
      <c r="A26" s="78">
        <v>17</v>
      </c>
      <c r="B26" s="79" t="s">
        <v>59</v>
      </c>
      <c r="C26" s="79" t="s">
        <v>162</v>
      </c>
      <c r="D26" s="79" t="s">
        <v>795</v>
      </c>
      <c r="E26" s="79" t="s">
        <v>822</v>
      </c>
      <c r="F26" s="79" t="s">
        <v>5</v>
      </c>
      <c r="G26" s="79" t="s">
        <v>825</v>
      </c>
      <c r="H26" s="80" t="s">
        <v>889</v>
      </c>
    </row>
    <row r="27" spans="1:8" ht="15.75" thickBot="1" x14ac:dyDescent="0.3">
      <c r="A27" s="78">
        <v>18</v>
      </c>
      <c r="B27" s="79" t="s">
        <v>59</v>
      </c>
      <c r="C27" s="79" t="s">
        <v>796</v>
      </c>
      <c r="D27" s="79" t="s">
        <v>895</v>
      </c>
      <c r="E27" s="79" t="s">
        <v>822</v>
      </c>
      <c r="F27" s="79" t="s">
        <v>5</v>
      </c>
      <c r="G27" s="79" t="s">
        <v>825</v>
      </c>
      <c r="H27" s="80" t="s">
        <v>889</v>
      </c>
    </row>
    <row r="28" spans="1:8" ht="15.75" thickBot="1" x14ac:dyDescent="0.3">
      <c r="A28" s="78">
        <v>91</v>
      </c>
      <c r="B28" s="79" t="s">
        <v>670</v>
      </c>
      <c r="C28" s="79" t="s">
        <v>830</v>
      </c>
      <c r="D28" s="79" t="s">
        <v>852</v>
      </c>
      <c r="E28" s="79" t="s">
        <v>822</v>
      </c>
      <c r="F28" s="79" t="s">
        <v>824</v>
      </c>
      <c r="G28" s="79" t="s">
        <v>825</v>
      </c>
      <c r="H28" s="80" t="s">
        <v>889</v>
      </c>
    </row>
    <row r="29" spans="1:8" ht="15.75" thickBot="1" x14ac:dyDescent="0.3">
      <c r="A29" s="78">
        <v>19</v>
      </c>
      <c r="B29" s="79" t="s">
        <v>59</v>
      </c>
      <c r="C29" s="79" t="s">
        <v>192</v>
      </c>
      <c r="D29" s="79" t="s">
        <v>797</v>
      </c>
      <c r="E29" s="79" t="s">
        <v>822</v>
      </c>
      <c r="F29" s="79" t="s">
        <v>5</v>
      </c>
      <c r="G29" s="79" t="s">
        <v>825</v>
      </c>
      <c r="H29" s="80" t="s">
        <v>889</v>
      </c>
    </row>
    <row r="30" spans="1:8" ht="15.75" thickBot="1" x14ac:dyDescent="0.3">
      <c r="A30" s="78">
        <v>20</v>
      </c>
      <c r="B30" s="79" t="s">
        <v>86</v>
      </c>
      <c r="C30" s="79" t="s">
        <v>115</v>
      </c>
      <c r="D30" s="79" t="s">
        <v>896</v>
      </c>
      <c r="E30" s="79" t="s">
        <v>822</v>
      </c>
      <c r="F30" s="79" t="s">
        <v>5</v>
      </c>
      <c r="G30" s="79" t="s">
        <v>825</v>
      </c>
      <c r="H30" s="80" t="s">
        <v>889</v>
      </c>
    </row>
    <row r="31" spans="1:8" ht="15.75" thickBot="1" x14ac:dyDescent="0.3">
      <c r="A31" s="78">
        <v>21</v>
      </c>
      <c r="B31" s="79" t="s">
        <v>86</v>
      </c>
      <c r="C31" s="79" t="s">
        <v>704</v>
      </c>
      <c r="D31" s="79" t="s">
        <v>785</v>
      </c>
      <c r="E31" s="79" t="s">
        <v>822</v>
      </c>
      <c r="F31" s="79" t="s">
        <v>5</v>
      </c>
      <c r="G31" s="79" t="s">
        <v>825</v>
      </c>
      <c r="H31" s="80" t="s">
        <v>889</v>
      </c>
    </row>
    <row r="32" spans="1:8" ht="15.75" thickBot="1" x14ac:dyDescent="0.3">
      <c r="A32" s="78">
        <v>22</v>
      </c>
      <c r="B32" s="79" t="s">
        <v>86</v>
      </c>
      <c r="C32" s="79" t="s">
        <v>121</v>
      </c>
      <c r="D32" s="79" t="s">
        <v>897</v>
      </c>
      <c r="E32" s="79" t="s">
        <v>822</v>
      </c>
      <c r="F32" s="79" t="s">
        <v>5</v>
      </c>
      <c r="G32" s="79" t="s">
        <v>825</v>
      </c>
      <c r="H32" s="80" t="s">
        <v>889</v>
      </c>
    </row>
    <row r="33" spans="1:8" ht="15.75" thickBot="1" x14ac:dyDescent="0.3">
      <c r="A33" s="78">
        <v>23</v>
      </c>
      <c r="B33" s="79" t="s">
        <v>670</v>
      </c>
      <c r="C33" s="79" t="s">
        <v>830</v>
      </c>
      <c r="D33" s="79" t="s">
        <v>852</v>
      </c>
      <c r="E33" s="79" t="s">
        <v>822</v>
      </c>
      <c r="F33" s="79" t="s">
        <v>824</v>
      </c>
      <c r="G33" s="79" t="s">
        <v>825</v>
      </c>
      <c r="H33" s="80" t="s">
        <v>889</v>
      </c>
    </row>
    <row r="34" spans="1:8" ht="15.75" thickBot="1" x14ac:dyDescent="0.3">
      <c r="A34" s="78">
        <v>24</v>
      </c>
      <c r="B34" s="79" t="s">
        <v>86</v>
      </c>
      <c r="C34" s="79" t="s">
        <v>705</v>
      </c>
      <c r="D34" s="79" t="s">
        <v>732</v>
      </c>
      <c r="E34" s="79" t="s">
        <v>822</v>
      </c>
      <c r="F34" s="79" t="s">
        <v>824</v>
      </c>
      <c r="G34" s="79" t="s">
        <v>656</v>
      </c>
      <c r="H34" s="80" t="s">
        <v>891</v>
      </c>
    </row>
    <row r="35" spans="1:8" ht="15.75" thickBot="1" x14ac:dyDescent="0.3">
      <c r="A35" s="78">
        <v>25</v>
      </c>
      <c r="B35" s="79" t="s">
        <v>86</v>
      </c>
      <c r="C35" s="79" t="s">
        <v>898</v>
      </c>
      <c r="D35" s="79" t="s">
        <v>733</v>
      </c>
      <c r="E35" s="79" t="s">
        <v>823</v>
      </c>
      <c r="F35" s="79" t="s">
        <v>824</v>
      </c>
      <c r="G35" s="79" t="s">
        <v>825</v>
      </c>
      <c r="H35" s="80" t="s">
        <v>891</v>
      </c>
    </row>
    <row r="36" spans="1:8" ht="15.75" thickBot="1" x14ac:dyDescent="0.3">
      <c r="A36" s="78">
        <v>26</v>
      </c>
      <c r="B36" s="79" t="s">
        <v>86</v>
      </c>
      <c r="C36" s="79" t="s">
        <v>899</v>
      </c>
      <c r="D36" s="79" t="s">
        <v>734</v>
      </c>
      <c r="E36" s="79" t="s">
        <v>823</v>
      </c>
      <c r="F36" s="79" t="s">
        <v>824</v>
      </c>
      <c r="G36" s="79" t="s">
        <v>825</v>
      </c>
      <c r="H36" s="80" t="s">
        <v>891</v>
      </c>
    </row>
    <row r="37" spans="1:8" ht="15.75" thickBot="1" x14ac:dyDescent="0.3">
      <c r="A37" s="78">
        <v>27</v>
      </c>
      <c r="B37" s="79" t="s">
        <v>58</v>
      </c>
      <c r="C37" s="79" t="s">
        <v>145</v>
      </c>
      <c r="D37" s="79" t="s">
        <v>853</v>
      </c>
      <c r="E37" s="79" t="s">
        <v>822</v>
      </c>
      <c r="F37" s="79" t="s">
        <v>5</v>
      </c>
      <c r="G37" s="79" t="s">
        <v>825</v>
      </c>
      <c r="H37" s="80" t="s">
        <v>889</v>
      </c>
    </row>
    <row r="38" spans="1:8" ht="15.75" thickBot="1" x14ac:dyDescent="0.3">
      <c r="A38" s="78">
        <v>28</v>
      </c>
      <c r="B38" s="79" t="s">
        <v>60</v>
      </c>
      <c r="C38" s="79" t="s">
        <v>108</v>
      </c>
      <c r="D38" s="79" t="s">
        <v>854</v>
      </c>
      <c r="E38" s="79" t="s">
        <v>822</v>
      </c>
      <c r="F38" s="79" t="s">
        <v>5</v>
      </c>
      <c r="G38" s="79" t="s">
        <v>825</v>
      </c>
      <c r="H38" s="80" t="s">
        <v>889</v>
      </c>
    </row>
    <row r="39" spans="1:8" ht="15.75" thickBot="1" x14ac:dyDescent="0.3">
      <c r="A39" s="78">
        <v>29</v>
      </c>
      <c r="B39" s="79" t="s">
        <v>60</v>
      </c>
      <c r="C39" s="79" t="s">
        <v>900</v>
      </c>
      <c r="D39" s="79" t="s">
        <v>731</v>
      </c>
      <c r="E39" s="79" t="s">
        <v>822</v>
      </c>
      <c r="F39" s="79" t="s">
        <v>824</v>
      </c>
      <c r="G39" s="79" t="s">
        <v>825</v>
      </c>
      <c r="H39" s="80" t="s">
        <v>891</v>
      </c>
    </row>
    <row r="40" spans="1:8" ht="15.75" thickBot="1" x14ac:dyDescent="0.3">
      <c r="A40" s="78">
        <v>30</v>
      </c>
      <c r="B40" s="79" t="s">
        <v>76</v>
      </c>
      <c r="C40" s="79" t="s">
        <v>901</v>
      </c>
      <c r="D40" s="79" t="s">
        <v>715</v>
      </c>
      <c r="E40" s="79" t="s">
        <v>822</v>
      </c>
      <c r="F40" s="79" t="s">
        <v>824</v>
      </c>
      <c r="G40" s="79" t="s">
        <v>825</v>
      </c>
      <c r="H40" s="80" t="s">
        <v>891</v>
      </c>
    </row>
    <row r="41" spans="1:8" ht="15.75" thickBot="1" x14ac:dyDescent="0.3">
      <c r="A41" s="78">
        <v>31</v>
      </c>
      <c r="B41" s="79" t="s">
        <v>76</v>
      </c>
      <c r="C41" s="79" t="s">
        <v>902</v>
      </c>
      <c r="D41" s="79" t="s">
        <v>714</v>
      </c>
      <c r="E41" s="79" t="s">
        <v>822</v>
      </c>
      <c r="F41" s="79" t="s">
        <v>824</v>
      </c>
      <c r="G41" s="79" t="s">
        <v>825</v>
      </c>
      <c r="H41" s="80" t="s">
        <v>891</v>
      </c>
    </row>
    <row r="42" spans="1:8" ht="15.75" thickBot="1" x14ac:dyDescent="0.3">
      <c r="A42" s="78">
        <v>32</v>
      </c>
      <c r="B42" s="79" t="s">
        <v>76</v>
      </c>
      <c r="C42" s="79" t="s">
        <v>903</v>
      </c>
      <c r="D42" s="79" t="s">
        <v>814</v>
      </c>
      <c r="E42" s="79" t="s">
        <v>822</v>
      </c>
      <c r="F42" s="79" t="s">
        <v>824</v>
      </c>
      <c r="G42" s="79" t="s">
        <v>825</v>
      </c>
      <c r="H42" s="80" t="s">
        <v>891</v>
      </c>
    </row>
    <row r="43" spans="1:8" ht="15.75" thickBot="1" x14ac:dyDescent="0.3">
      <c r="A43" s="78">
        <v>33</v>
      </c>
      <c r="B43" s="79" t="s">
        <v>76</v>
      </c>
      <c r="C43" s="79" t="s">
        <v>716</v>
      </c>
      <c r="D43" s="79" t="s">
        <v>717</v>
      </c>
      <c r="E43" s="79" t="s">
        <v>822</v>
      </c>
      <c r="F43" s="79" t="s">
        <v>824</v>
      </c>
      <c r="G43" s="79" t="s">
        <v>825</v>
      </c>
      <c r="H43" s="80" t="s">
        <v>891</v>
      </c>
    </row>
    <row r="44" spans="1:8" ht="15.75" thickBot="1" x14ac:dyDescent="0.3">
      <c r="A44" s="78">
        <v>34</v>
      </c>
      <c r="B44" s="79" t="s">
        <v>76</v>
      </c>
      <c r="C44" s="79" t="s">
        <v>904</v>
      </c>
      <c r="D44" s="79" t="s">
        <v>815</v>
      </c>
      <c r="E44" s="79" t="s">
        <v>822</v>
      </c>
      <c r="F44" s="79" t="s">
        <v>824</v>
      </c>
      <c r="G44" s="79" t="s">
        <v>825</v>
      </c>
      <c r="H44" s="80" t="s">
        <v>891</v>
      </c>
    </row>
    <row r="45" spans="1:8" ht="15.75" thickBot="1" x14ac:dyDescent="0.3">
      <c r="A45" s="78">
        <v>35</v>
      </c>
      <c r="B45" s="79" t="s">
        <v>76</v>
      </c>
      <c r="C45" s="79" t="s">
        <v>167</v>
      </c>
      <c r="D45" s="79" t="s">
        <v>850</v>
      </c>
      <c r="E45" s="79" t="s">
        <v>822</v>
      </c>
      <c r="F45" s="79" t="s">
        <v>5</v>
      </c>
      <c r="G45" s="79" t="s">
        <v>825</v>
      </c>
      <c r="H45" s="80" t="s">
        <v>889</v>
      </c>
    </row>
    <row r="46" spans="1:8" ht="15.75" thickBot="1" x14ac:dyDescent="0.3">
      <c r="A46" s="78">
        <v>36</v>
      </c>
      <c r="B46" s="79" t="s">
        <v>76</v>
      </c>
      <c r="C46" s="79" t="s">
        <v>890</v>
      </c>
      <c r="D46" s="79" t="s">
        <v>851</v>
      </c>
      <c r="E46" s="79" t="s">
        <v>822</v>
      </c>
      <c r="F46" s="79" t="s">
        <v>5</v>
      </c>
      <c r="G46" s="79" t="s">
        <v>825</v>
      </c>
      <c r="H46" s="80" t="s">
        <v>889</v>
      </c>
    </row>
    <row r="47" spans="1:8" ht="15.75" thickBot="1" x14ac:dyDescent="0.3">
      <c r="A47" s="78">
        <v>207</v>
      </c>
      <c r="B47" s="79" t="s">
        <v>77</v>
      </c>
      <c r="C47" s="79" t="s">
        <v>905</v>
      </c>
      <c r="D47" s="79" t="s">
        <v>808</v>
      </c>
      <c r="E47" s="79" t="s">
        <v>822</v>
      </c>
      <c r="F47" s="79" t="s">
        <v>5</v>
      </c>
      <c r="G47" s="79" t="s">
        <v>825</v>
      </c>
      <c r="H47" s="80" t="s">
        <v>889</v>
      </c>
    </row>
    <row r="48" spans="1:8" ht="15.75" thickBot="1" x14ac:dyDescent="0.3">
      <c r="A48" s="78">
        <v>37</v>
      </c>
      <c r="B48" s="79" t="s">
        <v>76</v>
      </c>
      <c r="C48" s="79" t="s">
        <v>170</v>
      </c>
      <c r="D48" s="79" t="s">
        <v>655</v>
      </c>
      <c r="E48" s="79" t="s">
        <v>822</v>
      </c>
      <c r="F48" s="79" t="s">
        <v>824</v>
      </c>
      <c r="G48" s="79" t="s">
        <v>825</v>
      </c>
      <c r="H48" s="80" t="s">
        <v>889</v>
      </c>
    </row>
    <row r="49" spans="1:8" ht="15.75" thickBot="1" x14ac:dyDescent="0.3">
      <c r="A49" s="78">
        <v>38</v>
      </c>
      <c r="B49" s="79" t="s">
        <v>58</v>
      </c>
      <c r="C49" s="79" t="s">
        <v>819</v>
      </c>
      <c r="D49" s="79" t="s">
        <v>820</v>
      </c>
      <c r="E49" s="79" t="s">
        <v>822</v>
      </c>
      <c r="F49" s="79" t="s">
        <v>5</v>
      </c>
      <c r="G49" s="79" t="s">
        <v>825</v>
      </c>
      <c r="H49" s="80" t="s">
        <v>889</v>
      </c>
    </row>
    <row r="50" spans="1:8" ht="15.75" thickBot="1" x14ac:dyDescent="0.3">
      <c r="A50" s="78">
        <v>39</v>
      </c>
      <c r="B50" s="79" t="s">
        <v>670</v>
      </c>
      <c r="C50" s="79" t="s">
        <v>830</v>
      </c>
      <c r="D50" s="79" t="s">
        <v>852</v>
      </c>
      <c r="E50" s="79" t="s">
        <v>822</v>
      </c>
      <c r="F50" s="79" t="s">
        <v>824</v>
      </c>
      <c r="G50" s="79" t="s">
        <v>825</v>
      </c>
      <c r="H50" s="80" t="s">
        <v>889</v>
      </c>
    </row>
    <row r="51" spans="1:8" ht="15.75" thickBot="1" x14ac:dyDescent="0.3">
      <c r="A51" s="78">
        <v>40</v>
      </c>
      <c r="B51" s="79" t="s">
        <v>687</v>
      </c>
      <c r="C51" s="79" t="s">
        <v>906</v>
      </c>
      <c r="D51" s="79" t="s">
        <v>657</v>
      </c>
      <c r="E51" s="79" t="s">
        <v>822</v>
      </c>
      <c r="F51" s="79" t="s">
        <v>824</v>
      </c>
      <c r="G51" s="79" t="s">
        <v>826</v>
      </c>
      <c r="H51" s="80" t="s">
        <v>891</v>
      </c>
    </row>
    <row r="52" spans="1:8" ht="15.75" thickBot="1" x14ac:dyDescent="0.3">
      <c r="A52" s="78">
        <v>41</v>
      </c>
      <c r="B52" s="79" t="s">
        <v>687</v>
      </c>
      <c r="C52" s="79" t="s">
        <v>666</v>
      </c>
      <c r="D52" s="79" t="s">
        <v>675</v>
      </c>
      <c r="E52" s="79" t="s">
        <v>822</v>
      </c>
      <c r="F52" s="79" t="s">
        <v>824</v>
      </c>
      <c r="G52" s="79" t="s">
        <v>825</v>
      </c>
      <c r="H52" s="80" t="s">
        <v>891</v>
      </c>
    </row>
    <row r="53" spans="1:8" ht="15.75" thickBot="1" x14ac:dyDescent="0.3">
      <c r="A53" s="78">
        <v>42</v>
      </c>
      <c r="B53" s="79" t="s">
        <v>76</v>
      </c>
      <c r="C53" s="79" t="s">
        <v>170</v>
      </c>
      <c r="D53" s="79" t="s">
        <v>816</v>
      </c>
      <c r="E53" s="79" t="s">
        <v>822</v>
      </c>
      <c r="F53" s="79" t="s">
        <v>824</v>
      </c>
      <c r="G53" s="79" t="s">
        <v>825</v>
      </c>
      <c r="H53" s="80" t="s">
        <v>889</v>
      </c>
    </row>
    <row r="54" spans="1:8" ht="15.75" thickBot="1" x14ac:dyDescent="0.3">
      <c r="A54" s="78">
        <v>43</v>
      </c>
      <c r="B54" s="79" t="s">
        <v>76</v>
      </c>
      <c r="C54" s="79" t="s">
        <v>658</v>
      </c>
      <c r="D54" s="79" t="s">
        <v>676</v>
      </c>
      <c r="E54" s="79" t="s">
        <v>822</v>
      </c>
      <c r="F54" s="79" t="s">
        <v>824</v>
      </c>
      <c r="G54" s="79" t="s">
        <v>825</v>
      </c>
      <c r="H54" s="80" t="s">
        <v>891</v>
      </c>
    </row>
    <row r="55" spans="1:8" ht="15.75" thickBot="1" x14ac:dyDescent="0.3">
      <c r="A55" s="78">
        <v>44</v>
      </c>
      <c r="B55" s="79" t="s">
        <v>76</v>
      </c>
      <c r="C55" s="79" t="s">
        <v>760</v>
      </c>
      <c r="D55" s="79" t="s">
        <v>761</v>
      </c>
      <c r="E55" s="79" t="s">
        <v>822</v>
      </c>
      <c r="F55" s="79" t="s">
        <v>824</v>
      </c>
      <c r="G55" s="79" t="s">
        <v>825</v>
      </c>
      <c r="H55" s="80" t="s">
        <v>891</v>
      </c>
    </row>
    <row r="56" spans="1:8" ht="15.75" thickBot="1" x14ac:dyDescent="0.3">
      <c r="A56" s="78">
        <v>45</v>
      </c>
      <c r="B56" s="79" t="s">
        <v>76</v>
      </c>
      <c r="C56" s="79" t="s">
        <v>756</v>
      </c>
      <c r="D56" s="79" t="s">
        <v>789</v>
      </c>
      <c r="E56" s="79" t="s">
        <v>822</v>
      </c>
      <c r="F56" s="79" t="s">
        <v>824</v>
      </c>
      <c r="G56" s="79" t="s">
        <v>825</v>
      </c>
      <c r="H56" s="80" t="s">
        <v>891</v>
      </c>
    </row>
    <row r="57" spans="1:8" ht="15.75" thickBot="1" x14ac:dyDescent="0.3">
      <c r="A57" s="78">
        <v>46</v>
      </c>
      <c r="B57" s="79" t="s">
        <v>670</v>
      </c>
      <c r="C57" s="79" t="s">
        <v>830</v>
      </c>
      <c r="D57" s="79" t="s">
        <v>852</v>
      </c>
      <c r="E57" s="79" t="s">
        <v>822</v>
      </c>
      <c r="F57" s="79" t="s">
        <v>824</v>
      </c>
      <c r="G57" s="79" t="s">
        <v>825</v>
      </c>
      <c r="H57" s="80" t="s">
        <v>889</v>
      </c>
    </row>
    <row r="58" spans="1:8" ht="15.75" thickBot="1" x14ac:dyDescent="0.3">
      <c r="A58" s="78">
        <v>47</v>
      </c>
      <c r="B58" s="79" t="s">
        <v>659</v>
      </c>
      <c r="C58" s="79" t="s">
        <v>659</v>
      </c>
      <c r="D58" s="79" t="s">
        <v>790</v>
      </c>
      <c r="E58" s="79" t="s">
        <v>822</v>
      </c>
      <c r="F58" s="79" t="s">
        <v>824</v>
      </c>
      <c r="G58" s="79" t="s">
        <v>825</v>
      </c>
      <c r="H58" s="80" t="s">
        <v>889</v>
      </c>
    </row>
    <row r="59" spans="1:8" ht="15.75" thickBot="1" x14ac:dyDescent="0.3">
      <c r="A59" s="78">
        <v>48</v>
      </c>
      <c r="B59" s="79" t="s">
        <v>76</v>
      </c>
      <c r="C59" s="79" t="s">
        <v>167</v>
      </c>
      <c r="D59" s="79" t="s">
        <v>850</v>
      </c>
      <c r="E59" s="79" t="s">
        <v>822</v>
      </c>
      <c r="F59" s="79" t="s">
        <v>5</v>
      </c>
      <c r="G59" s="79" t="s">
        <v>825</v>
      </c>
      <c r="H59" s="80" t="s">
        <v>889</v>
      </c>
    </row>
    <row r="60" spans="1:8" ht="15.75" thickBot="1" x14ac:dyDescent="0.3">
      <c r="A60" s="78">
        <v>49</v>
      </c>
      <c r="B60" s="79" t="s">
        <v>76</v>
      </c>
      <c r="C60" s="79" t="s">
        <v>170</v>
      </c>
      <c r="D60" s="79" t="s">
        <v>655</v>
      </c>
      <c r="E60" s="79" t="s">
        <v>822</v>
      </c>
      <c r="F60" s="79" t="s">
        <v>824</v>
      </c>
      <c r="G60" s="79" t="s">
        <v>825</v>
      </c>
      <c r="H60" s="80" t="s">
        <v>889</v>
      </c>
    </row>
    <row r="61" spans="1:8" ht="15.75" thickBot="1" x14ac:dyDescent="0.3">
      <c r="A61" s="78">
        <v>50</v>
      </c>
      <c r="B61" s="79" t="s">
        <v>670</v>
      </c>
      <c r="C61" s="79" t="s">
        <v>830</v>
      </c>
      <c r="D61" s="79" t="s">
        <v>852</v>
      </c>
      <c r="E61" s="79" t="s">
        <v>822</v>
      </c>
      <c r="F61" s="79" t="s">
        <v>824</v>
      </c>
      <c r="G61" s="79" t="s">
        <v>825</v>
      </c>
      <c r="H61" s="80" t="s">
        <v>889</v>
      </c>
    </row>
    <row r="62" spans="1:8" ht="15.75" thickBot="1" x14ac:dyDescent="0.3">
      <c r="A62" s="78">
        <v>51</v>
      </c>
      <c r="B62" s="79" t="s">
        <v>775</v>
      </c>
      <c r="C62" s="79" t="s">
        <v>188</v>
      </c>
      <c r="D62" s="79" t="s">
        <v>674</v>
      </c>
      <c r="E62" s="79" t="s">
        <v>822</v>
      </c>
      <c r="F62" s="79" t="s">
        <v>5</v>
      </c>
      <c r="G62" s="79" t="s">
        <v>825</v>
      </c>
      <c r="H62" s="80" t="s">
        <v>889</v>
      </c>
    </row>
    <row r="63" spans="1:8" ht="15.75" thickBot="1" x14ac:dyDescent="0.3">
      <c r="A63" s="78">
        <v>52</v>
      </c>
      <c r="B63" s="79" t="s">
        <v>777</v>
      </c>
      <c r="C63" s="79" t="s">
        <v>777</v>
      </c>
      <c r="D63" s="79" t="s">
        <v>907</v>
      </c>
      <c r="E63" s="79" t="s">
        <v>822</v>
      </c>
      <c r="F63" s="79" t="s">
        <v>5</v>
      </c>
      <c r="G63" s="79" t="s">
        <v>825</v>
      </c>
      <c r="H63" s="80" t="s">
        <v>889</v>
      </c>
    </row>
    <row r="64" spans="1:8" ht="15.75" thickBot="1" x14ac:dyDescent="0.3">
      <c r="A64" s="78">
        <v>53</v>
      </c>
      <c r="B64" s="79" t="s">
        <v>91</v>
      </c>
      <c r="C64" s="79" t="s">
        <v>91</v>
      </c>
      <c r="D64" s="79" t="s">
        <v>788</v>
      </c>
      <c r="E64" s="79" t="s">
        <v>822</v>
      </c>
      <c r="F64" s="79" t="s">
        <v>824</v>
      </c>
      <c r="G64" s="79" t="s">
        <v>826</v>
      </c>
      <c r="H64" s="80" t="s">
        <v>889</v>
      </c>
    </row>
    <row r="65" spans="1:8" ht="15.75" thickBot="1" x14ac:dyDescent="0.3">
      <c r="A65" s="78">
        <v>54</v>
      </c>
      <c r="B65" s="79" t="s">
        <v>87</v>
      </c>
      <c r="C65" s="79" t="s">
        <v>908</v>
      </c>
      <c r="D65" s="79" t="s">
        <v>855</v>
      </c>
      <c r="E65" s="79" t="s">
        <v>822</v>
      </c>
      <c r="F65" s="79" t="s">
        <v>5</v>
      </c>
      <c r="G65" s="79" t="s">
        <v>825</v>
      </c>
      <c r="H65" s="80" t="s">
        <v>889</v>
      </c>
    </row>
    <row r="66" spans="1:8" ht="15.75" thickBot="1" x14ac:dyDescent="0.3">
      <c r="A66" s="78">
        <v>55</v>
      </c>
      <c r="B66" s="79" t="s">
        <v>909</v>
      </c>
      <c r="C66" s="79" t="s">
        <v>161</v>
      </c>
      <c r="D66" s="79" t="s">
        <v>856</v>
      </c>
      <c r="E66" s="79" t="s">
        <v>822</v>
      </c>
      <c r="F66" s="79" t="s">
        <v>767</v>
      </c>
      <c r="G66" s="79" t="s">
        <v>881</v>
      </c>
      <c r="H66" s="80" t="s">
        <v>889</v>
      </c>
    </row>
    <row r="67" spans="1:8" ht="15.75" thickBot="1" x14ac:dyDescent="0.3">
      <c r="A67" s="78">
        <v>56</v>
      </c>
      <c r="B67" s="79" t="s">
        <v>58</v>
      </c>
      <c r="C67" s="79" t="s">
        <v>831</v>
      </c>
      <c r="D67" s="79" t="s">
        <v>857</v>
      </c>
      <c r="E67" s="79" t="s">
        <v>822</v>
      </c>
      <c r="F67" s="79" t="s">
        <v>5</v>
      </c>
      <c r="G67" s="79" t="s">
        <v>825</v>
      </c>
      <c r="H67" s="80" t="s">
        <v>889</v>
      </c>
    </row>
    <row r="68" spans="1:8" ht="15.75" thickBot="1" x14ac:dyDescent="0.3">
      <c r="A68" s="78">
        <v>57</v>
      </c>
      <c r="B68" s="79" t="s">
        <v>76</v>
      </c>
      <c r="C68" s="79" t="s">
        <v>167</v>
      </c>
      <c r="D68" s="79" t="s">
        <v>850</v>
      </c>
      <c r="E68" s="79" t="s">
        <v>822</v>
      </c>
      <c r="F68" s="79" t="s">
        <v>5</v>
      </c>
      <c r="G68" s="79" t="s">
        <v>825</v>
      </c>
      <c r="H68" s="80" t="s">
        <v>889</v>
      </c>
    </row>
    <row r="69" spans="1:8" ht="15.75" thickBot="1" x14ac:dyDescent="0.3">
      <c r="A69" s="78">
        <v>58</v>
      </c>
      <c r="B69" s="79" t="s">
        <v>76</v>
      </c>
      <c r="C69" s="79" t="s">
        <v>890</v>
      </c>
      <c r="D69" s="79" t="s">
        <v>851</v>
      </c>
      <c r="E69" s="79" t="s">
        <v>822</v>
      </c>
      <c r="F69" s="79" t="s">
        <v>5</v>
      </c>
      <c r="G69" s="79" t="s">
        <v>825</v>
      </c>
      <c r="H69" s="80" t="s">
        <v>889</v>
      </c>
    </row>
    <row r="70" spans="1:8" ht="15.75" thickBot="1" x14ac:dyDescent="0.3">
      <c r="A70" s="78">
        <v>59</v>
      </c>
      <c r="B70" s="79" t="s">
        <v>76</v>
      </c>
      <c r="C70" s="79" t="s">
        <v>170</v>
      </c>
      <c r="D70" s="79" t="s">
        <v>655</v>
      </c>
      <c r="E70" s="79" t="s">
        <v>822</v>
      </c>
      <c r="F70" s="79" t="s">
        <v>824</v>
      </c>
      <c r="G70" s="79" t="s">
        <v>825</v>
      </c>
      <c r="H70" s="80" t="s">
        <v>891</v>
      </c>
    </row>
    <row r="71" spans="1:8" ht="15.75" thickBot="1" x14ac:dyDescent="0.3">
      <c r="A71" s="78">
        <v>60</v>
      </c>
      <c r="B71" s="79" t="s">
        <v>670</v>
      </c>
      <c r="C71" s="79" t="s">
        <v>830</v>
      </c>
      <c r="D71" s="79" t="s">
        <v>852</v>
      </c>
      <c r="E71" s="79" t="s">
        <v>822</v>
      </c>
      <c r="F71" s="79" t="s">
        <v>824</v>
      </c>
      <c r="G71" s="79" t="s">
        <v>825</v>
      </c>
      <c r="H71" s="80" t="s">
        <v>889</v>
      </c>
    </row>
    <row r="72" spans="1:8" ht="15.75" thickBot="1" x14ac:dyDescent="0.3">
      <c r="A72" s="78">
        <v>61</v>
      </c>
      <c r="B72" s="79" t="s">
        <v>757</v>
      </c>
      <c r="C72" s="79" t="s">
        <v>758</v>
      </c>
      <c r="D72" s="79" t="s">
        <v>759</v>
      </c>
      <c r="E72" s="79" t="s">
        <v>822</v>
      </c>
      <c r="F72" s="79" t="s">
        <v>824</v>
      </c>
      <c r="G72" s="79" t="s">
        <v>825</v>
      </c>
      <c r="H72" s="80" t="s">
        <v>891</v>
      </c>
    </row>
    <row r="73" spans="1:8" ht="15.75" thickBot="1" x14ac:dyDescent="0.3">
      <c r="A73" s="78">
        <v>82</v>
      </c>
      <c r="B73" s="79" t="s">
        <v>670</v>
      </c>
      <c r="C73" s="79" t="s">
        <v>830</v>
      </c>
      <c r="D73" s="79" t="s">
        <v>852</v>
      </c>
      <c r="E73" s="79" t="s">
        <v>822</v>
      </c>
      <c r="F73" s="79" t="s">
        <v>824</v>
      </c>
      <c r="G73" s="79" t="s">
        <v>825</v>
      </c>
      <c r="H73" s="80" t="s">
        <v>889</v>
      </c>
    </row>
    <row r="74" spans="1:8" ht="15.75" thickBot="1" x14ac:dyDescent="0.3">
      <c r="A74" s="78">
        <v>62</v>
      </c>
      <c r="B74" s="79" t="s">
        <v>92</v>
      </c>
      <c r="C74" s="79" t="s">
        <v>832</v>
      </c>
      <c r="D74" s="79" t="s">
        <v>858</v>
      </c>
      <c r="E74" s="79" t="s">
        <v>822</v>
      </c>
      <c r="F74" s="79" t="s">
        <v>5</v>
      </c>
      <c r="G74" s="79" t="s">
        <v>825</v>
      </c>
      <c r="H74" s="80" t="s">
        <v>889</v>
      </c>
    </row>
    <row r="75" spans="1:8" ht="15.75" thickBot="1" x14ac:dyDescent="0.3">
      <c r="A75" s="78">
        <v>63</v>
      </c>
      <c r="B75" s="79" t="s">
        <v>684</v>
      </c>
      <c r="C75" s="79" t="s">
        <v>910</v>
      </c>
      <c r="D75" s="79" t="s">
        <v>911</v>
      </c>
      <c r="E75" s="79" t="s">
        <v>822</v>
      </c>
      <c r="F75" s="79" t="s">
        <v>824</v>
      </c>
      <c r="G75" s="79" t="s">
        <v>826</v>
      </c>
      <c r="H75" s="80" t="s">
        <v>891</v>
      </c>
    </row>
    <row r="76" spans="1:8" ht="15.75" thickBot="1" x14ac:dyDescent="0.3">
      <c r="A76" s="78">
        <v>64</v>
      </c>
      <c r="B76" s="79" t="s">
        <v>684</v>
      </c>
      <c r="C76" s="79" t="s">
        <v>685</v>
      </c>
      <c r="D76" s="79" t="s">
        <v>912</v>
      </c>
      <c r="E76" s="79" t="s">
        <v>822</v>
      </c>
      <c r="F76" s="79" t="s">
        <v>824</v>
      </c>
      <c r="G76" s="79" t="s">
        <v>826</v>
      </c>
      <c r="H76" s="80" t="s">
        <v>891</v>
      </c>
    </row>
    <row r="77" spans="1:8" ht="15.75" thickBot="1" x14ac:dyDescent="0.3">
      <c r="A77" s="78">
        <v>65</v>
      </c>
      <c r="B77" s="79" t="s">
        <v>684</v>
      </c>
      <c r="C77" s="79" t="s">
        <v>686</v>
      </c>
      <c r="D77" s="79" t="s">
        <v>913</v>
      </c>
      <c r="E77" s="79" t="s">
        <v>822</v>
      </c>
      <c r="F77" s="79" t="s">
        <v>824</v>
      </c>
      <c r="G77" s="79" t="s">
        <v>826</v>
      </c>
      <c r="H77" s="80" t="s">
        <v>891</v>
      </c>
    </row>
    <row r="78" spans="1:8" ht="15.75" thickBot="1" x14ac:dyDescent="0.3">
      <c r="A78" s="78">
        <v>66</v>
      </c>
      <c r="B78" s="79" t="s">
        <v>684</v>
      </c>
      <c r="C78" s="79" t="s">
        <v>695</v>
      </c>
      <c r="D78" s="79" t="s">
        <v>914</v>
      </c>
      <c r="E78" s="79" t="s">
        <v>822</v>
      </c>
      <c r="F78" s="79" t="s">
        <v>824</v>
      </c>
      <c r="G78" s="79" t="s">
        <v>826</v>
      </c>
      <c r="H78" s="80" t="s">
        <v>891</v>
      </c>
    </row>
    <row r="79" spans="1:8" ht="15.75" thickBot="1" x14ac:dyDescent="0.3">
      <c r="A79" s="78">
        <v>67</v>
      </c>
      <c r="B79" s="79" t="s">
        <v>684</v>
      </c>
      <c r="C79" s="79" t="s">
        <v>915</v>
      </c>
      <c r="D79" s="79" t="s">
        <v>916</v>
      </c>
      <c r="E79" s="79" t="s">
        <v>822</v>
      </c>
      <c r="F79" s="79" t="s">
        <v>824</v>
      </c>
      <c r="G79" s="79" t="s">
        <v>827</v>
      </c>
      <c r="H79" s="80" t="s">
        <v>891</v>
      </c>
    </row>
    <row r="80" spans="1:8" ht="15.75" thickBot="1" x14ac:dyDescent="0.3">
      <c r="A80" s="78">
        <v>68</v>
      </c>
      <c r="B80" s="79" t="s">
        <v>684</v>
      </c>
      <c r="C80" s="79" t="s">
        <v>915</v>
      </c>
      <c r="D80" s="79" t="s">
        <v>917</v>
      </c>
      <c r="E80" s="79" t="s">
        <v>822</v>
      </c>
      <c r="F80" s="79" t="s">
        <v>824</v>
      </c>
      <c r="G80" s="79" t="s">
        <v>827</v>
      </c>
      <c r="H80" s="80" t="s">
        <v>891</v>
      </c>
    </row>
    <row r="81" spans="1:8" ht="15.75" thickBot="1" x14ac:dyDescent="0.3">
      <c r="A81" s="78">
        <v>69</v>
      </c>
      <c r="B81" s="79" t="s">
        <v>684</v>
      </c>
      <c r="C81" s="79" t="s">
        <v>918</v>
      </c>
      <c r="D81" s="79" t="s">
        <v>696</v>
      </c>
      <c r="E81" s="79" t="s">
        <v>822</v>
      </c>
      <c r="F81" s="79" t="s">
        <v>824</v>
      </c>
      <c r="G81" s="79" t="s">
        <v>826</v>
      </c>
      <c r="H81" s="80" t="s">
        <v>891</v>
      </c>
    </row>
    <row r="82" spans="1:8" ht="15.75" thickBot="1" x14ac:dyDescent="0.3">
      <c r="A82" s="78">
        <v>70</v>
      </c>
      <c r="B82" s="79" t="s">
        <v>684</v>
      </c>
      <c r="C82" s="79" t="s">
        <v>919</v>
      </c>
      <c r="D82" s="79" t="s">
        <v>697</v>
      </c>
      <c r="E82" s="79" t="s">
        <v>822</v>
      </c>
      <c r="F82" s="79" t="s">
        <v>824</v>
      </c>
      <c r="G82" s="79" t="s">
        <v>827</v>
      </c>
      <c r="H82" s="80" t="s">
        <v>891</v>
      </c>
    </row>
    <row r="83" spans="1:8" ht="15.75" thickBot="1" x14ac:dyDescent="0.3">
      <c r="A83" s="78">
        <v>71</v>
      </c>
      <c r="B83" s="79" t="s">
        <v>684</v>
      </c>
      <c r="C83" s="79" t="s">
        <v>920</v>
      </c>
      <c r="D83" s="79" t="s">
        <v>698</v>
      </c>
      <c r="E83" s="79" t="s">
        <v>822</v>
      </c>
      <c r="F83" s="79" t="s">
        <v>824</v>
      </c>
      <c r="G83" s="79" t="s">
        <v>826</v>
      </c>
      <c r="H83" s="80" t="s">
        <v>891</v>
      </c>
    </row>
    <row r="84" spans="1:8" ht="15.75" thickBot="1" x14ac:dyDescent="0.3">
      <c r="A84" s="78">
        <v>72</v>
      </c>
      <c r="B84" s="79" t="s">
        <v>684</v>
      </c>
      <c r="C84" s="79" t="s">
        <v>687</v>
      </c>
      <c r="D84" s="79" t="s">
        <v>921</v>
      </c>
      <c r="E84" s="79" t="s">
        <v>822</v>
      </c>
      <c r="F84" s="79" t="s">
        <v>824</v>
      </c>
      <c r="G84" s="79" t="s">
        <v>826</v>
      </c>
      <c r="H84" s="80" t="s">
        <v>891</v>
      </c>
    </row>
    <row r="85" spans="1:8" ht="15.75" thickBot="1" x14ac:dyDescent="0.3">
      <c r="A85" s="78">
        <v>73</v>
      </c>
      <c r="B85" s="79" t="s">
        <v>667</v>
      </c>
      <c r="C85" s="79" t="s">
        <v>667</v>
      </c>
      <c r="D85" s="79" t="s">
        <v>770</v>
      </c>
      <c r="E85" s="79" t="s">
        <v>822</v>
      </c>
      <c r="F85" s="79" t="s">
        <v>5</v>
      </c>
      <c r="G85" s="79" t="s">
        <v>825</v>
      </c>
      <c r="H85" s="80" t="s">
        <v>889</v>
      </c>
    </row>
    <row r="86" spans="1:8" ht="15.75" thickBot="1" x14ac:dyDescent="0.3">
      <c r="A86" s="78">
        <v>74</v>
      </c>
      <c r="B86" s="79" t="s">
        <v>76</v>
      </c>
      <c r="C86" s="79" t="s">
        <v>167</v>
      </c>
      <c r="D86" s="79" t="s">
        <v>850</v>
      </c>
      <c r="E86" s="79" t="s">
        <v>822</v>
      </c>
      <c r="F86" s="79" t="s">
        <v>5</v>
      </c>
      <c r="G86" s="79" t="s">
        <v>825</v>
      </c>
      <c r="H86" s="80" t="s">
        <v>889</v>
      </c>
    </row>
    <row r="87" spans="1:8" ht="15.75" thickBot="1" x14ac:dyDescent="0.3">
      <c r="A87" s="78">
        <v>75</v>
      </c>
      <c r="B87" s="79" t="s">
        <v>76</v>
      </c>
      <c r="C87" s="79" t="s">
        <v>890</v>
      </c>
      <c r="D87" s="79" t="s">
        <v>851</v>
      </c>
      <c r="E87" s="79" t="s">
        <v>822</v>
      </c>
      <c r="F87" s="79" t="s">
        <v>5</v>
      </c>
      <c r="G87" s="79" t="s">
        <v>825</v>
      </c>
      <c r="H87" s="80" t="s">
        <v>889</v>
      </c>
    </row>
    <row r="88" spans="1:8" ht="15.75" thickBot="1" x14ac:dyDescent="0.3">
      <c r="A88" s="78">
        <v>76</v>
      </c>
      <c r="B88" s="79" t="s">
        <v>76</v>
      </c>
      <c r="C88" s="79" t="s">
        <v>170</v>
      </c>
      <c r="D88" s="79" t="s">
        <v>655</v>
      </c>
      <c r="E88" s="79" t="s">
        <v>822</v>
      </c>
      <c r="F88" s="79" t="s">
        <v>824</v>
      </c>
      <c r="G88" s="79" t="s">
        <v>825</v>
      </c>
      <c r="H88" s="80" t="s">
        <v>889</v>
      </c>
    </row>
    <row r="89" spans="1:8" ht="15.75" thickBot="1" x14ac:dyDescent="0.3">
      <c r="A89" s="78">
        <v>77</v>
      </c>
      <c r="B89" s="79" t="s">
        <v>670</v>
      </c>
      <c r="C89" s="79" t="s">
        <v>830</v>
      </c>
      <c r="D89" s="79" t="s">
        <v>852</v>
      </c>
      <c r="E89" s="79" t="s">
        <v>822</v>
      </c>
      <c r="F89" s="79" t="s">
        <v>824</v>
      </c>
      <c r="G89" s="79" t="s">
        <v>825</v>
      </c>
      <c r="H89" s="80" t="s">
        <v>889</v>
      </c>
    </row>
    <row r="90" spans="1:8" ht="15.75" thickBot="1" x14ac:dyDescent="0.3">
      <c r="A90" s="78">
        <v>78</v>
      </c>
      <c r="B90" s="79" t="s">
        <v>757</v>
      </c>
      <c r="C90" s="79" t="s">
        <v>758</v>
      </c>
      <c r="D90" s="79" t="s">
        <v>759</v>
      </c>
      <c r="E90" s="79" t="s">
        <v>822</v>
      </c>
      <c r="F90" s="79" t="s">
        <v>824</v>
      </c>
      <c r="G90" s="79" t="s">
        <v>825</v>
      </c>
      <c r="H90" s="80" t="s">
        <v>891</v>
      </c>
    </row>
    <row r="91" spans="1:8" ht="15.75" thickBot="1" x14ac:dyDescent="0.3">
      <c r="A91" s="78">
        <v>79</v>
      </c>
      <c r="B91" s="79" t="s">
        <v>76</v>
      </c>
      <c r="C91" s="79" t="s">
        <v>170</v>
      </c>
      <c r="D91" s="79" t="s">
        <v>655</v>
      </c>
      <c r="E91" s="79" t="s">
        <v>822</v>
      </c>
      <c r="F91" s="79" t="s">
        <v>824</v>
      </c>
      <c r="G91" s="79" t="s">
        <v>825</v>
      </c>
      <c r="H91" s="80" t="s">
        <v>889</v>
      </c>
    </row>
    <row r="92" spans="1:8" ht="15.75" thickBot="1" x14ac:dyDescent="0.3">
      <c r="A92" s="78">
        <v>80</v>
      </c>
      <c r="B92" s="79" t="s">
        <v>670</v>
      </c>
      <c r="C92" s="79" t="s">
        <v>830</v>
      </c>
      <c r="D92" s="79" t="s">
        <v>852</v>
      </c>
      <c r="E92" s="79" t="s">
        <v>822</v>
      </c>
      <c r="F92" s="79" t="s">
        <v>824</v>
      </c>
      <c r="G92" s="79" t="s">
        <v>825</v>
      </c>
      <c r="H92" s="80" t="s">
        <v>889</v>
      </c>
    </row>
    <row r="93" spans="1:8" ht="15.75" thickBot="1" x14ac:dyDescent="0.3">
      <c r="A93" s="78">
        <v>81</v>
      </c>
      <c r="B93" s="79" t="s">
        <v>76</v>
      </c>
      <c r="C93" s="79" t="s">
        <v>833</v>
      </c>
      <c r="D93" s="79" t="s">
        <v>859</v>
      </c>
      <c r="E93" s="79" t="s">
        <v>822</v>
      </c>
      <c r="F93" s="79" t="s">
        <v>824</v>
      </c>
      <c r="G93" s="79" t="s">
        <v>825</v>
      </c>
      <c r="H93" s="80" t="s">
        <v>889</v>
      </c>
    </row>
    <row r="94" spans="1:8" ht="15.75" thickBot="1" x14ac:dyDescent="0.3">
      <c r="A94" s="78">
        <v>83</v>
      </c>
      <c r="B94" s="79" t="s">
        <v>829</v>
      </c>
      <c r="C94" s="79" t="s">
        <v>829</v>
      </c>
      <c r="D94" s="79" t="s">
        <v>860</v>
      </c>
      <c r="E94" s="79" t="s">
        <v>822</v>
      </c>
      <c r="F94" s="79" t="s">
        <v>824</v>
      </c>
      <c r="G94" s="79" t="s">
        <v>827</v>
      </c>
      <c r="H94" s="80" t="s">
        <v>889</v>
      </c>
    </row>
    <row r="95" spans="1:8" ht="15.75" thickBot="1" x14ac:dyDescent="0.3">
      <c r="A95" s="78">
        <v>84</v>
      </c>
      <c r="B95" s="79" t="s">
        <v>100</v>
      </c>
      <c r="C95" s="79" t="s">
        <v>689</v>
      </c>
      <c r="D95" s="79" t="s">
        <v>690</v>
      </c>
      <c r="E95" s="79" t="s">
        <v>822</v>
      </c>
      <c r="F95" s="79" t="s">
        <v>824</v>
      </c>
      <c r="G95" s="79" t="s">
        <v>656</v>
      </c>
      <c r="H95" s="80" t="s">
        <v>891</v>
      </c>
    </row>
    <row r="96" spans="1:8" ht="15.75" thickBot="1" x14ac:dyDescent="0.3">
      <c r="A96" s="78">
        <v>85</v>
      </c>
      <c r="B96" s="79" t="s">
        <v>102</v>
      </c>
      <c r="C96" s="79" t="s">
        <v>102</v>
      </c>
      <c r="D96" s="79" t="s">
        <v>821</v>
      </c>
      <c r="E96" s="79" t="s">
        <v>822</v>
      </c>
      <c r="F96" s="79" t="s">
        <v>824</v>
      </c>
      <c r="G96" s="79" t="s">
        <v>827</v>
      </c>
      <c r="H96" s="80" t="s">
        <v>889</v>
      </c>
    </row>
    <row r="97" spans="1:8" ht="15.75" thickBot="1" x14ac:dyDescent="0.3">
      <c r="A97" s="78">
        <v>86</v>
      </c>
      <c r="B97" s="79" t="s">
        <v>76</v>
      </c>
      <c r="C97" s="79" t="s">
        <v>167</v>
      </c>
      <c r="D97" s="79" t="s">
        <v>850</v>
      </c>
      <c r="E97" s="79" t="s">
        <v>822</v>
      </c>
      <c r="F97" s="79" t="s">
        <v>5</v>
      </c>
      <c r="G97" s="79" t="s">
        <v>825</v>
      </c>
      <c r="H97" s="80" t="s">
        <v>889</v>
      </c>
    </row>
    <row r="98" spans="1:8" ht="15.75" thickBot="1" x14ac:dyDescent="0.3">
      <c r="A98" s="78">
        <v>87</v>
      </c>
      <c r="B98" s="79" t="s">
        <v>76</v>
      </c>
      <c r="C98" s="79" t="s">
        <v>890</v>
      </c>
      <c r="D98" s="79" t="s">
        <v>851</v>
      </c>
      <c r="E98" s="79" t="s">
        <v>822</v>
      </c>
      <c r="F98" s="79" t="s">
        <v>5</v>
      </c>
      <c r="G98" s="79" t="s">
        <v>825</v>
      </c>
      <c r="H98" s="80" t="s">
        <v>889</v>
      </c>
    </row>
    <row r="99" spans="1:8" ht="15.75" thickBot="1" x14ac:dyDescent="0.3">
      <c r="A99" s="78">
        <v>88</v>
      </c>
      <c r="B99" s="79" t="s">
        <v>670</v>
      </c>
      <c r="C99" s="79" t="s">
        <v>830</v>
      </c>
      <c r="D99" s="79" t="s">
        <v>852</v>
      </c>
      <c r="E99" s="79" t="s">
        <v>822</v>
      </c>
      <c r="F99" s="79" t="s">
        <v>824</v>
      </c>
      <c r="G99" s="79" t="s">
        <v>825</v>
      </c>
      <c r="H99" s="80" t="s">
        <v>889</v>
      </c>
    </row>
    <row r="100" spans="1:8" ht="15.75" thickBot="1" x14ac:dyDescent="0.3">
      <c r="A100" s="81">
        <v>89</v>
      </c>
      <c r="B100" s="82" t="s">
        <v>76</v>
      </c>
      <c r="C100" s="82" t="s">
        <v>167</v>
      </c>
      <c r="D100" s="82" t="s">
        <v>850</v>
      </c>
      <c r="E100" s="82" t="s">
        <v>822</v>
      </c>
      <c r="F100" s="82" t="s">
        <v>5</v>
      </c>
      <c r="G100" s="82" t="s">
        <v>825</v>
      </c>
      <c r="H100" s="83" t="s">
        <v>889</v>
      </c>
    </row>
    <row r="101" spans="1:8" ht="15.75" thickBot="1" x14ac:dyDescent="0.3">
      <c r="A101" s="78">
        <v>90</v>
      </c>
      <c r="B101" s="79" t="s">
        <v>76</v>
      </c>
      <c r="C101" s="79" t="s">
        <v>890</v>
      </c>
      <c r="D101" s="79" t="s">
        <v>851</v>
      </c>
      <c r="E101" s="79" t="s">
        <v>822</v>
      </c>
      <c r="F101" s="79" t="s">
        <v>5</v>
      </c>
      <c r="G101" s="79" t="s">
        <v>825</v>
      </c>
      <c r="H101" s="80" t="s">
        <v>889</v>
      </c>
    </row>
    <row r="102" spans="1:8" ht="15.75" thickBot="1" x14ac:dyDescent="0.3">
      <c r="A102" s="78">
        <v>208</v>
      </c>
      <c r="B102" s="79" t="s">
        <v>77</v>
      </c>
      <c r="C102" s="79" t="s">
        <v>172</v>
      </c>
      <c r="D102" s="79" t="s">
        <v>809</v>
      </c>
      <c r="E102" s="79" t="s">
        <v>822</v>
      </c>
      <c r="F102" s="79" t="s">
        <v>5</v>
      </c>
      <c r="G102" s="79" t="s">
        <v>825</v>
      </c>
      <c r="H102" s="80" t="s">
        <v>889</v>
      </c>
    </row>
    <row r="103" spans="1:8" ht="15.75" thickBot="1" x14ac:dyDescent="0.3">
      <c r="A103" s="78">
        <v>92</v>
      </c>
      <c r="B103" s="79" t="s">
        <v>76</v>
      </c>
      <c r="C103" s="79" t="s">
        <v>167</v>
      </c>
      <c r="D103" s="79" t="s">
        <v>850</v>
      </c>
      <c r="E103" s="79" t="s">
        <v>822</v>
      </c>
      <c r="F103" s="79" t="s">
        <v>5</v>
      </c>
      <c r="G103" s="79" t="s">
        <v>825</v>
      </c>
      <c r="H103" s="80" t="s">
        <v>889</v>
      </c>
    </row>
    <row r="104" spans="1:8" ht="15.75" thickBot="1" x14ac:dyDescent="0.3">
      <c r="A104" s="78">
        <v>93</v>
      </c>
      <c r="B104" s="79" t="s">
        <v>76</v>
      </c>
      <c r="C104" s="79" t="s">
        <v>890</v>
      </c>
      <c r="D104" s="79" t="s">
        <v>851</v>
      </c>
      <c r="E104" s="79" t="s">
        <v>822</v>
      </c>
      <c r="F104" s="79" t="s">
        <v>5</v>
      </c>
      <c r="G104" s="79" t="s">
        <v>825</v>
      </c>
      <c r="H104" s="80" t="s">
        <v>889</v>
      </c>
    </row>
    <row r="105" spans="1:8" ht="15.75" thickBot="1" x14ac:dyDescent="0.3">
      <c r="A105" s="78">
        <v>94</v>
      </c>
      <c r="B105" s="79" t="s">
        <v>670</v>
      </c>
      <c r="C105" s="79" t="s">
        <v>830</v>
      </c>
      <c r="D105" s="79" t="s">
        <v>852</v>
      </c>
      <c r="E105" s="79" t="s">
        <v>822</v>
      </c>
      <c r="F105" s="79" t="s">
        <v>824</v>
      </c>
      <c r="G105" s="79" t="s">
        <v>825</v>
      </c>
      <c r="H105" s="80" t="s">
        <v>889</v>
      </c>
    </row>
    <row r="106" spans="1:8" ht="15.75" thickBot="1" x14ac:dyDescent="0.3">
      <c r="A106" s="78">
        <v>95</v>
      </c>
      <c r="B106" s="79" t="s">
        <v>76</v>
      </c>
      <c r="C106" s="79" t="s">
        <v>167</v>
      </c>
      <c r="D106" s="79" t="s">
        <v>850</v>
      </c>
      <c r="E106" s="79" t="s">
        <v>822</v>
      </c>
      <c r="F106" s="79" t="s">
        <v>5</v>
      </c>
      <c r="G106" s="79" t="s">
        <v>825</v>
      </c>
      <c r="H106" s="80" t="s">
        <v>889</v>
      </c>
    </row>
    <row r="107" spans="1:8" ht="15.75" thickBot="1" x14ac:dyDescent="0.3">
      <c r="A107" s="78">
        <v>96</v>
      </c>
      <c r="B107" s="79" t="s">
        <v>76</v>
      </c>
      <c r="C107" s="79" t="s">
        <v>890</v>
      </c>
      <c r="D107" s="79" t="s">
        <v>851</v>
      </c>
      <c r="E107" s="79" t="s">
        <v>822</v>
      </c>
      <c r="F107" s="79" t="s">
        <v>5</v>
      </c>
      <c r="G107" s="79" t="s">
        <v>825</v>
      </c>
      <c r="H107" s="80" t="s">
        <v>889</v>
      </c>
    </row>
    <row r="108" spans="1:8" ht="15.75" thickBot="1" x14ac:dyDescent="0.3">
      <c r="A108" s="78">
        <v>97</v>
      </c>
      <c r="B108" s="79" t="s">
        <v>76</v>
      </c>
      <c r="C108" s="79" t="s">
        <v>170</v>
      </c>
      <c r="D108" s="79" t="s">
        <v>655</v>
      </c>
      <c r="E108" s="79" t="s">
        <v>822</v>
      </c>
      <c r="F108" s="79" t="s">
        <v>824</v>
      </c>
      <c r="G108" s="79" t="s">
        <v>825</v>
      </c>
      <c r="H108" s="80" t="s">
        <v>889</v>
      </c>
    </row>
    <row r="109" spans="1:8" ht="15.75" thickBot="1" x14ac:dyDescent="0.3">
      <c r="A109" s="78">
        <v>98</v>
      </c>
      <c r="B109" s="79" t="s">
        <v>670</v>
      </c>
      <c r="C109" s="79" t="s">
        <v>830</v>
      </c>
      <c r="D109" s="79" t="s">
        <v>852</v>
      </c>
      <c r="E109" s="79" t="s">
        <v>822</v>
      </c>
      <c r="F109" s="79" t="s">
        <v>824</v>
      </c>
      <c r="G109" s="79" t="s">
        <v>825</v>
      </c>
      <c r="H109" s="80" t="s">
        <v>889</v>
      </c>
    </row>
    <row r="110" spans="1:8" ht="15.75" thickBot="1" x14ac:dyDescent="0.3">
      <c r="A110" s="78">
        <v>99</v>
      </c>
      <c r="B110" s="79" t="s">
        <v>70</v>
      </c>
      <c r="C110" s="79" t="s">
        <v>70</v>
      </c>
      <c r="D110" s="79" t="s">
        <v>922</v>
      </c>
      <c r="E110" s="79" t="s">
        <v>822</v>
      </c>
      <c r="F110" s="79" t="s">
        <v>5</v>
      </c>
      <c r="G110" s="79" t="s">
        <v>825</v>
      </c>
      <c r="H110" s="80" t="s">
        <v>889</v>
      </c>
    </row>
    <row r="111" spans="1:8" ht="15.75" thickBot="1" x14ac:dyDescent="0.3">
      <c r="A111" s="78">
        <v>100</v>
      </c>
      <c r="B111" s="79" t="s">
        <v>98</v>
      </c>
      <c r="C111" s="79" t="s">
        <v>98</v>
      </c>
      <c r="D111" s="79" t="s">
        <v>792</v>
      </c>
      <c r="E111" s="79" t="s">
        <v>822</v>
      </c>
      <c r="F111" s="79" t="s">
        <v>5</v>
      </c>
      <c r="G111" s="79" t="s">
        <v>825</v>
      </c>
      <c r="H111" s="80" t="s">
        <v>889</v>
      </c>
    </row>
    <row r="112" spans="1:8" ht="15.75" thickBot="1" x14ac:dyDescent="0.3">
      <c r="A112" s="78">
        <v>101</v>
      </c>
      <c r="B112" s="79" t="s">
        <v>670</v>
      </c>
      <c r="C112" s="79" t="s">
        <v>830</v>
      </c>
      <c r="D112" s="79" t="s">
        <v>852</v>
      </c>
      <c r="E112" s="79" t="s">
        <v>822</v>
      </c>
      <c r="F112" s="79" t="s">
        <v>824</v>
      </c>
      <c r="G112" s="79" t="s">
        <v>825</v>
      </c>
      <c r="H112" s="80" t="s">
        <v>889</v>
      </c>
    </row>
    <row r="113" spans="1:8" ht="15.75" thickBot="1" x14ac:dyDescent="0.3">
      <c r="A113" s="78">
        <v>102</v>
      </c>
      <c r="B113" s="79" t="s">
        <v>775</v>
      </c>
      <c r="C113" s="79" t="s">
        <v>184</v>
      </c>
      <c r="D113" s="79" t="s">
        <v>781</v>
      </c>
      <c r="E113" s="79" t="s">
        <v>822</v>
      </c>
      <c r="F113" s="79" t="s">
        <v>824</v>
      </c>
      <c r="G113" s="79" t="s">
        <v>827</v>
      </c>
      <c r="H113" s="80" t="s">
        <v>891</v>
      </c>
    </row>
    <row r="114" spans="1:8" ht="15.75" thickBot="1" x14ac:dyDescent="0.3">
      <c r="A114" s="78">
        <v>103</v>
      </c>
      <c r="B114" s="79" t="s">
        <v>923</v>
      </c>
      <c r="C114" s="79" t="s">
        <v>681</v>
      </c>
      <c r="D114" s="79" t="s">
        <v>699</v>
      </c>
      <c r="E114" s="79" t="s">
        <v>822</v>
      </c>
      <c r="F114" s="79" t="s">
        <v>824</v>
      </c>
      <c r="G114" s="79" t="s">
        <v>827</v>
      </c>
      <c r="H114" s="80" t="s">
        <v>891</v>
      </c>
    </row>
    <row r="115" spans="1:8" ht="15.75" thickBot="1" x14ac:dyDescent="0.3">
      <c r="A115" s="78">
        <v>104</v>
      </c>
      <c r="B115" s="79" t="s">
        <v>923</v>
      </c>
      <c r="C115" s="79" t="s">
        <v>923</v>
      </c>
      <c r="D115" s="79" t="s">
        <v>793</v>
      </c>
      <c r="E115" s="79" t="s">
        <v>822</v>
      </c>
      <c r="F115" s="79" t="s">
        <v>5</v>
      </c>
      <c r="G115" s="79" t="s">
        <v>825</v>
      </c>
      <c r="H115" s="80" t="s">
        <v>889</v>
      </c>
    </row>
    <row r="116" spans="1:8" ht="15.75" thickBot="1" x14ac:dyDescent="0.3">
      <c r="A116" s="78">
        <v>105</v>
      </c>
      <c r="B116" s="79" t="s">
        <v>670</v>
      </c>
      <c r="C116" s="79" t="s">
        <v>830</v>
      </c>
      <c r="D116" s="79" t="s">
        <v>852</v>
      </c>
      <c r="E116" s="79" t="s">
        <v>822</v>
      </c>
      <c r="F116" s="79" t="s">
        <v>824</v>
      </c>
      <c r="G116" s="79" t="s">
        <v>825</v>
      </c>
      <c r="H116" s="80" t="s">
        <v>889</v>
      </c>
    </row>
    <row r="117" spans="1:8" ht="15.75" thickBot="1" x14ac:dyDescent="0.3">
      <c r="A117" s="78">
        <v>106</v>
      </c>
      <c r="B117" s="79" t="s">
        <v>92</v>
      </c>
      <c r="C117" s="79" t="s">
        <v>924</v>
      </c>
      <c r="D117" s="79" t="s">
        <v>925</v>
      </c>
      <c r="E117" s="79" t="s">
        <v>822</v>
      </c>
      <c r="F117" s="79" t="s">
        <v>5</v>
      </c>
      <c r="G117" s="79" t="s">
        <v>825</v>
      </c>
      <c r="H117" s="80" t="s">
        <v>889</v>
      </c>
    </row>
    <row r="118" spans="1:8" ht="15.75" thickBot="1" x14ac:dyDescent="0.3">
      <c r="A118" s="78">
        <v>107</v>
      </c>
      <c r="B118" s="79" t="s">
        <v>926</v>
      </c>
      <c r="C118" s="79" t="s">
        <v>179</v>
      </c>
      <c r="D118" s="79" t="s">
        <v>668</v>
      </c>
      <c r="E118" s="79" t="s">
        <v>822</v>
      </c>
      <c r="F118" s="79" t="s">
        <v>824</v>
      </c>
      <c r="G118" s="79" t="s">
        <v>825</v>
      </c>
      <c r="H118" s="80" t="s">
        <v>891</v>
      </c>
    </row>
    <row r="119" spans="1:8" ht="15.75" thickBot="1" x14ac:dyDescent="0.3">
      <c r="A119" s="78">
        <v>108</v>
      </c>
      <c r="B119" s="79" t="s">
        <v>76</v>
      </c>
      <c r="C119" s="79" t="s">
        <v>170</v>
      </c>
      <c r="D119" s="79" t="s">
        <v>655</v>
      </c>
      <c r="E119" s="79" t="s">
        <v>822</v>
      </c>
      <c r="F119" s="79" t="s">
        <v>824</v>
      </c>
      <c r="G119" s="79" t="s">
        <v>825</v>
      </c>
      <c r="H119" s="80" t="s">
        <v>889</v>
      </c>
    </row>
    <row r="120" spans="1:8" ht="15.75" thickBot="1" x14ac:dyDescent="0.3">
      <c r="A120" s="78">
        <v>109</v>
      </c>
      <c r="B120" s="79" t="s">
        <v>670</v>
      </c>
      <c r="C120" s="79" t="s">
        <v>830</v>
      </c>
      <c r="D120" s="79" t="s">
        <v>852</v>
      </c>
      <c r="E120" s="79" t="s">
        <v>822</v>
      </c>
      <c r="F120" s="79" t="s">
        <v>824</v>
      </c>
      <c r="G120" s="79" t="s">
        <v>825</v>
      </c>
      <c r="H120" s="80" t="s">
        <v>889</v>
      </c>
    </row>
    <row r="121" spans="1:8" ht="15.75" thickBot="1" x14ac:dyDescent="0.3">
      <c r="A121" s="78">
        <v>110</v>
      </c>
      <c r="B121" s="79" t="s">
        <v>92</v>
      </c>
      <c r="C121" s="79" t="s">
        <v>927</v>
      </c>
      <c r="D121" s="79" t="s">
        <v>861</v>
      </c>
      <c r="E121" s="79" t="s">
        <v>822</v>
      </c>
      <c r="F121" s="79" t="s">
        <v>5</v>
      </c>
      <c r="G121" s="79" t="s">
        <v>825</v>
      </c>
      <c r="H121" s="80" t="s">
        <v>889</v>
      </c>
    </row>
    <row r="122" spans="1:8" ht="15.75" thickBot="1" x14ac:dyDescent="0.3">
      <c r="A122" s="78">
        <v>111</v>
      </c>
      <c r="B122" s="79" t="s">
        <v>92</v>
      </c>
      <c r="C122" s="79" t="s">
        <v>928</v>
      </c>
      <c r="D122" s="79" t="s">
        <v>929</v>
      </c>
      <c r="E122" s="79" t="s">
        <v>822</v>
      </c>
      <c r="F122" s="79" t="s">
        <v>5</v>
      </c>
      <c r="G122" s="79" t="s">
        <v>825</v>
      </c>
      <c r="H122" s="80" t="s">
        <v>889</v>
      </c>
    </row>
    <row r="123" spans="1:8" ht="15.75" thickBot="1" x14ac:dyDescent="0.3">
      <c r="A123" s="78">
        <v>112</v>
      </c>
      <c r="B123" s="79" t="s">
        <v>92</v>
      </c>
      <c r="C123" s="79" t="s">
        <v>834</v>
      </c>
      <c r="D123" s="79" t="s">
        <v>858</v>
      </c>
      <c r="E123" s="79" t="s">
        <v>822</v>
      </c>
      <c r="F123" s="79" t="s">
        <v>5</v>
      </c>
      <c r="G123" s="79" t="s">
        <v>825</v>
      </c>
      <c r="H123" s="80" t="s">
        <v>889</v>
      </c>
    </row>
    <row r="124" spans="1:8" ht="15.75" thickBot="1" x14ac:dyDescent="0.3">
      <c r="A124" s="78">
        <v>113</v>
      </c>
      <c r="B124" s="79" t="s">
        <v>92</v>
      </c>
      <c r="C124" s="79" t="s">
        <v>835</v>
      </c>
      <c r="D124" s="79" t="s">
        <v>858</v>
      </c>
      <c r="E124" s="79" t="s">
        <v>822</v>
      </c>
      <c r="F124" s="79" t="s">
        <v>5</v>
      </c>
      <c r="G124" s="79" t="s">
        <v>825</v>
      </c>
      <c r="H124" s="80" t="s">
        <v>889</v>
      </c>
    </row>
    <row r="125" spans="1:8" ht="15.75" thickBot="1" x14ac:dyDescent="0.3">
      <c r="A125" s="78">
        <v>114</v>
      </c>
      <c r="B125" s="79" t="s">
        <v>92</v>
      </c>
      <c r="C125" s="79" t="s">
        <v>836</v>
      </c>
      <c r="D125" s="79" t="s">
        <v>930</v>
      </c>
      <c r="E125" s="79" t="s">
        <v>822</v>
      </c>
      <c r="F125" s="79" t="s">
        <v>5</v>
      </c>
      <c r="G125" s="79" t="s">
        <v>825</v>
      </c>
      <c r="H125" s="80" t="s">
        <v>889</v>
      </c>
    </row>
    <row r="126" spans="1:8" ht="15.75" thickBot="1" x14ac:dyDescent="0.3">
      <c r="A126" s="78">
        <v>115</v>
      </c>
      <c r="B126" s="79" t="s">
        <v>92</v>
      </c>
      <c r="C126" s="79" t="s">
        <v>837</v>
      </c>
      <c r="D126" s="79" t="s">
        <v>862</v>
      </c>
      <c r="E126" s="79" t="s">
        <v>822</v>
      </c>
      <c r="F126" s="79" t="s">
        <v>5</v>
      </c>
      <c r="G126" s="79" t="s">
        <v>825</v>
      </c>
      <c r="H126" s="80" t="s">
        <v>889</v>
      </c>
    </row>
    <row r="127" spans="1:8" ht="15.75" thickBot="1" x14ac:dyDescent="0.3">
      <c r="A127" s="78">
        <v>116</v>
      </c>
      <c r="B127" s="79" t="s">
        <v>92</v>
      </c>
      <c r="C127" s="79" t="s">
        <v>838</v>
      </c>
      <c r="D127" s="79" t="s">
        <v>863</v>
      </c>
      <c r="E127" s="79" t="s">
        <v>822</v>
      </c>
      <c r="F127" s="79" t="s">
        <v>5</v>
      </c>
      <c r="G127" s="79" t="s">
        <v>825</v>
      </c>
      <c r="H127" s="80" t="s">
        <v>889</v>
      </c>
    </row>
    <row r="128" spans="1:8" ht="15.75" thickBot="1" x14ac:dyDescent="0.3">
      <c r="A128" s="78">
        <v>117</v>
      </c>
      <c r="B128" s="79" t="s">
        <v>92</v>
      </c>
      <c r="C128" s="79" t="s">
        <v>839</v>
      </c>
      <c r="D128" s="79" t="s">
        <v>858</v>
      </c>
      <c r="E128" s="79" t="s">
        <v>822</v>
      </c>
      <c r="F128" s="79" t="s">
        <v>5</v>
      </c>
      <c r="G128" s="79" t="s">
        <v>825</v>
      </c>
      <c r="H128" s="80" t="s">
        <v>889</v>
      </c>
    </row>
    <row r="129" spans="1:8" ht="15.75" thickBot="1" x14ac:dyDescent="0.3">
      <c r="A129" s="78">
        <v>118</v>
      </c>
      <c r="B129" s="79" t="s">
        <v>92</v>
      </c>
      <c r="C129" s="79" t="s">
        <v>840</v>
      </c>
      <c r="D129" s="79" t="s">
        <v>858</v>
      </c>
      <c r="E129" s="79" t="s">
        <v>822</v>
      </c>
      <c r="F129" s="79" t="s">
        <v>5</v>
      </c>
      <c r="G129" s="79" t="s">
        <v>825</v>
      </c>
      <c r="H129" s="80" t="s">
        <v>889</v>
      </c>
    </row>
    <row r="130" spans="1:8" ht="15.75" thickBot="1" x14ac:dyDescent="0.3">
      <c r="A130" s="78">
        <v>119</v>
      </c>
      <c r="B130" s="79" t="s">
        <v>92</v>
      </c>
      <c r="C130" s="79" t="s">
        <v>841</v>
      </c>
      <c r="D130" s="79" t="s">
        <v>858</v>
      </c>
      <c r="E130" s="79" t="s">
        <v>822</v>
      </c>
      <c r="F130" s="79" t="s">
        <v>5</v>
      </c>
      <c r="G130" s="79" t="s">
        <v>825</v>
      </c>
      <c r="H130" s="80" t="s">
        <v>889</v>
      </c>
    </row>
    <row r="131" spans="1:8" ht="15.75" thickBot="1" x14ac:dyDescent="0.3">
      <c r="A131" s="78">
        <v>120</v>
      </c>
      <c r="B131" s="79" t="s">
        <v>76</v>
      </c>
      <c r="C131" s="79" t="s">
        <v>931</v>
      </c>
      <c r="D131" s="79" t="s">
        <v>786</v>
      </c>
      <c r="E131" s="79" t="s">
        <v>822</v>
      </c>
      <c r="F131" s="79" t="s">
        <v>5</v>
      </c>
      <c r="G131" s="79" t="s">
        <v>825</v>
      </c>
      <c r="H131" s="80" t="s">
        <v>889</v>
      </c>
    </row>
    <row r="132" spans="1:8" ht="15.75" thickBot="1" x14ac:dyDescent="0.3">
      <c r="A132" s="78">
        <v>121</v>
      </c>
      <c r="B132" s="79" t="s">
        <v>58</v>
      </c>
      <c r="C132" s="79" t="s">
        <v>842</v>
      </c>
      <c r="D132" s="79" t="s">
        <v>932</v>
      </c>
      <c r="E132" s="79" t="s">
        <v>822</v>
      </c>
      <c r="F132" s="79" t="s">
        <v>5</v>
      </c>
      <c r="G132" s="79" t="s">
        <v>825</v>
      </c>
      <c r="H132" s="80" t="s">
        <v>933</v>
      </c>
    </row>
    <row r="133" spans="1:8" ht="15.75" thickBot="1" x14ac:dyDescent="0.3">
      <c r="A133" s="78">
        <v>122</v>
      </c>
      <c r="B133" s="79" t="s">
        <v>84</v>
      </c>
      <c r="C133" s="79" t="s">
        <v>114</v>
      </c>
      <c r="D133" s="79" t="s">
        <v>934</v>
      </c>
      <c r="E133" s="79" t="s">
        <v>822</v>
      </c>
      <c r="F133" s="79" t="s">
        <v>5</v>
      </c>
      <c r="G133" s="79" t="s">
        <v>825</v>
      </c>
      <c r="H133" s="80" t="s">
        <v>889</v>
      </c>
    </row>
    <row r="134" spans="1:8" ht="15.75" thickBot="1" x14ac:dyDescent="0.3">
      <c r="A134" s="78">
        <v>123</v>
      </c>
      <c r="B134" s="79" t="s">
        <v>84</v>
      </c>
      <c r="C134" s="79" t="s">
        <v>763</v>
      </c>
      <c r="D134" s="79" t="s">
        <v>764</v>
      </c>
      <c r="E134" s="79" t="s">
        <v>822</v>
      </c>
      <c r="F134" s="79" t="s">
        <v>824</v>
      </c>
      <c r="G134" s="79" t="s">
        <v>825</v>
      </c>
      <c r="H134" s="80" t="s">
        <v>891</v>
      </c>
    </row>
    <row r="135" spans="1:8" ht="15.75" thickBot="1" x14ac:dyDescent="0.3">
      <c r="A135" s="78">
        <v>124</v>
      </c>
      <c r="B135" s="79" t="s">
        <v>84</v>
      </c>
      <c r="C135" s="79" t="s">
        <v>935</v>
      </c>
      <c r="D135" s="79" t="s">
        <v>936</v>
      </c>
      <c r="E135" s="79" t="s">
        <v>822</v>
      </c>
      <c r="F135" s="79" t="s">
        <v>824</v>
      </c>
      <c r="G135" s="79" t="s">
        <v>825</v>
      </c>
      <c r="H135" s="80" t="s">
        <v>891</v>
      </c>
    </row>
    <row r="136" spans="1:8" ht="15.75" thickBot="1" x14ac:dyDescent="0.3">
      <c r="A136" s="78">
        <v>125</v>
      </c>
      <c r="B136" s="79" t="s">
        <v>84</v>
      </c>
      <c r="C136" s="79" t="s">
        <v>765</v>
      </c>
      <c r="D136" s="79" t="s">
        <v>810</v>
      </c>
      <c r="E136" s="79" t="s">
        <v>822</v>
      </c>
      <c r="F136" s="79" t="s">
        <v>824</v>
      </c>
      <c r="G136" s="79" t="s">
        <v>825</v>
      </c>
      <c r="H136" s="80" t="s">
        <v>891</v>
      </c>
    </row>
    <row r="137" spans="1:8" ht="15.75" thickBot="1" x14ac:dyDescent="0.3">
      <c r="A137" s="78">
        <v>126</v>
      </c>
      <c r="B137" s="79" t="s">
        <v>84</v>
      </c>
      <c r="C137" s="79" t="s">
        <v>937</v>
      </c>
      <c r="D137" s="79" t="s">
        <v>810</v>
      </c>
      <c r="E137" s="79" t="s">
        <v>822</v>
      </c>
      <c r="F137" s="79" t="s">
        <v>824</v>
      </c>
      <c r="G137" s="79" t="s">
        <v>825</v>
      </c>
      <c r="H137" s="80" t="s">
        <v>891</v>
      </c>
    </row>
    <row r="138" spans="1:8" ht="15.75" thickBot="1" x14ac:dyDescent="0.3">
      <c r="A138" s="78">
        <v>127</v>
      </c>
      <c r="B138" s="79" t="s">
        <v>87</v>
      </c>
      <c r="C138" s="79" t="s">
        <v>938</v>
      </c>
      <c r="D138" s="79" t="s">
        <v>766</v>
      </c>
      <c r="E138" s="79" t="s">
        <v>822</v>
      </c>
      <c r="F138" s="79" t="s">
        <v>824</v>
      </c>
      <c r="G138" s="79" t="s">
        <v>825</v>
      </c>
      <c r="H138" s="80" t="s">
        <v>891</v>
      </c>
    </row>
    <row r="139" spans="1:8" ht="15.75" thickBot="1" x14ac:dyDescent="0.3">
      <c r="A139" s="78">
        <v>128</v>
      </c>
      <c r="B139" s="79" t="s">
        <v>909</v>
      </c>
      <c r="C139" s="79" t="s">
        <v>939</v>
      </c>
      <c r="D139" s="79" t="s">
        <v>811</v>
      </c>
      <c r="E139" s="79" t="s">
        <v>822</v>
      </c>
      <c r="F139" s="79" t="s">
        <v>824</v>
      </c>
      <c r="G139" s="79" t="s">
        <v>656</v>
      </c>
      <c r="H139" s="80" t="s">
        <v>889</v>
      </c>
    </row>
    <row r="140" spans="1:8" ht="15.75" thickBot="1" x14ac:dyDescent="0.3">
      <c r="A140" s="78">
        <v>129</v>
      </c>
      <c r="B140" s="79" t="s">
        <v>58</v>
      </c>
      <c r="C140" s="79" t="s">
        <v>150</v>
      </c>
      <c r="D140" s="79" t="s">
        <v>940</v>
      </c>
      <c r="E140" s="79" t="s">
        <v>822</v>
      </c>
      <c r="F140" s="79" t="s">
        <v>5</v>
      </c>
      <c r="G140" s="79" t="s">
        <v>825</v>
      </c>
      <c r="H140" s="80" t="s">
        <v>889</v>
      </c>
    </row>
    <row r="141" spans="1:8" ht="15.75" thickBot="1" x14ac:dyDescent="0.3">
      <c r="A141" s="78">
        <v>130</v>
      </c>
      <c r="B141" s="79" t="s">
        <v>63</v>
      </c>
      <c r="C141" s="79" t="s">
        <v>63</v>
      </c>
      <c r="D141" s="79" t="s">
        <v>706</v>
      </c>
      <c r="E141" s="79" t="s">
        <v>822</v>
      </c>
      <c r="F141" s="79" t="s">
        <v>824</v>
      </c>
      <c r="G141" s="79" t="s">
        <v>825</v>
      </c>
      <c r="H141" s="80" t="s">
        <v>891</v>
      </c>
    </row>
    <row r="142" spans="1:8" ht="15.75" thickBot="1" x14ac:dyDescent="0.3">
      <c r="A142" s="78">
        <v>131</v>
      </c>
      <c r="B142" s="79" t="s">
        <v>76</v>
      </c>
      <c r="C142" s="79" t="s">
        <v>167</v>
      </c>
      <c r="D142" s="79" t="s">
        <v>850</v>
      </c>
      <c r="E142" s="79" t="s">
        <v>822</v>
      </c>
      <c r="F142" s="79" t="s">
        <v>5</v>
      </c>
      <c r="G142" s="79" t="s">
        <v>825</v>
      </c>
      <c r="H142" s="80" t="s">
        <v>889</v>
      </c>
    </row>
    <row r="143" spans="1:8" ht="15.75" thickBot="1" x14ac:dyDescent="0.3">
      <c r="A143" s="78">
        <v>132</v>
      </c>
      <c r="B143" s="79" t="s">
        <v>76</v>
      </c>
      <c r="C143" s="79" t="s">
        <v>890</v>
      </c>
      <c r="D143" s="79" t="s">
        <v>851</v>
      </c>
      <c r="E143" s="79" t="s">
        <v>822</v>
      </c>
      <c r="F143" s="79" t="s">
        <v>5</v>
      </c>
      <c r="G143" s="79" t="s">
        <v>825</v>
      </c>
      <c r="H143" s="80" t="s">
        <v>889</v>
      </c>
    </row>
    <row r="144" spans="1:8" ht="15.75" thickBot="1" x14ac:dyDescent="0.3">
      <c r="A144" s="78">
        <v>133</v>
      </c>
      <c r="B144" s="79" t="s">
        <v>76</v>
      </c>
      <c r="C144" s="79" t="s">
        <v>170</v>
      </c>
      <c r="D144" s="79" t="s">
        <v>655</v>
      </c>
      <c r="E144" s="79" t="s">
        <v>822</v>
      </c>
      <c r="F144" s="79" t="s">
        <v>824</v>
      </c>
      <c r="G144" s="79" t="s">
        <v>825</v>
      </c>
      <c r="H144" s="80" t="s">
        <v>889</v>
      </c>
    </row>
    <row r="145" spans="1:8" ht="15.75" thickBot="1" x14ac:dyDescent="0.3">
      <c r="A145" s="78">
        <v>134</v>
      </c>
      <c r="B145" s="79" t="s">
        <v>670</v>
      </c>
      <c r="C145" s="79" t="s">
        <v>830</v>
      </c>
      <c r="D145" s="79" t="s">
        <v>852</v>
      </c>
      <c r="E145" s="79" t="s">
        <v>822</v>
      </c>
      <c r="F145" s="79" t="s">
        <v>824</v>
      </c>
      <c r="G145" s="79" t="s">
        <v>825</v>
      </c>
      <c r="H145" s="80" t="s">
        <v>889</v>
      </c>
    </row>
    <row r="146" spans="1:8" ht="15.75" thickBot="1" x14ac:dyDescent="0.3">
      <c r="A146" s="78">
        <v>135</v>
      </c>
      <c r="B146" s="79" t="s">
        <v>88</v>
      </c>
      <c r="C146" s="79" t="s">
        <v>123</v>
      </c>
      <c r="D146" s="79" t="s">
        <v>707</v>
      </c>
      <c r="E146" s="79" t="s">
        <v>822</v>
      </c>
      <c r="F146" s="79" t="s">
        <v>5</v>
      </c>
      <c r="G146" s="79" t="s">
        <v>825</v>
      </c>
      <c r="H146" s="80" t="s">
        <v>891</v>
      </c>
    </row>
    <row r="147" spans="1:8" ht="15.75" thickBot="1" x14ac:dyDescent="0.3">
      <c r="A147" s="78">
        <v>136</v>
      </c>
      <c r="B147" s="79" t="s">
        <v>757</v>
      </c>
      <c r="C147" s="79" t="s">
        <v>758</v>
      </c>
      <c r="D147" s="79" t="s">
        <v>759</v>
      </c>
      <c r="E147" s="79" t="s">
        <v>822</v>
      </c>
      <c r="F147" s="79" t="s">
        <v>824</v>
      </c>
      <c r="G147" s="79" t="s">
        <v>825</v>
      </c>
      <c r="H147" s="80" t="s">
        <v>891</v>
      </c>
    </row>
    <row r="148" spans="1:8" ht="15.75" thickBot="1" x14ac:dyDescent="0.3">
      <c r="A148" s="78">
        <v>137</v>
      </c>
      <c r="B148" s="79" t="s">
        <v>58</v>
      </c>
      <c r="C148" s="79" t="s">
        <v>941</v>
      </c>
      <c r="D148" s="79" t="s">
        <v>864</v>
      </c>
      <c r="E148" s="79" t="s">
        <v>822</v>
      </c>
      <c r="F148" s="79" t="s">
        <v>5</v>
      </c>
      <c r="G148" s="79" t="s">
        <v>825</v>
      </c>
      <c r="H148" s="80" t="s">
        <v>889</v>
      </c>
    </row>
    <row r="149" spans="1:8" ht="15.75" thickBot="1" x14ac:dyDescent="0.3">
      <c r="A149" s="78">
        <v>138</v>
      </c>
      <c r="B149" s="79" t="s">
        <v>62</v>
      </c>
      <c r="C149" s="79" t="s">
        <v>110</v>
      </c>
      <c r="D149" s="79" t="s">
        <v>708</v>
      </c>
      <c r="E149" s="79" t="s">
        <v>822</v>
      </c>
      <c r="F149" s="79" t="s">
        <v>5</v>
      </c>
      <c r="G149" s="79" t="s">
        <v>825</v>
      </c>
      <c r="H149" s="80" t="s">
        <v>889</v>
      </c>
    </row>
    <row r="150" spans="1:8" ht="15.75" thickBot="1" x14ac:dyDescent="0.3">
      <c r="A150" s="78">
        <v>139</v>
      </c>
      <c r="B150" s="79" t="s">
        <v>942</v>
      </c>
      <c r="C150" s="79" t="s">
        <v>133</v>
      </c>
      <c r="D150" s="79" t="s">
        <v>709</v>
      </c>
      <c r="E150" s="79" t="s">
        <v>822</v>
      </c>
      <c r="F150" s="79" t="s">
        <v>5</v>
      </c>
      <c r="G150" s="79" t="s">
        <v>825</v>
      </c>
      <c r="H150" s="80" t="s">
        <v>889</v>
      </c>
    </row>
    <row r="151" spans="1:8" ht="15.75" thickBot="1" x14ac:dyDescent="0.3">
      <c r="A151" s="78">
        <v>140</v>
      </c>
      <c r="B151" s="79" t="s">
        <v>943</v>
      </c>
      <c r="C151" s="79" t="s">
        <v>943</v>
      </c>
      <c r="D151" s="79" t="s">
        <v>735</v>
      </c>
      <c r="E151" s="79" t="s">
        <v>822</v>
      </c>
      <c r="F151" s="79" t="s">
        <v>5</v>
      </c>
      <c r="G151" s="79" t="s">
        <v>825</v>
      </c>
      <c r="H151" s="80" t="s">
        <v>889</v>
      </c>
    </row>
    <row r="152" spans="1:8" ht="15.75" thickBot="1" x14ac:dyDescent="0.3">
      <c r="A152" s="78">
        <v>141</v>
      </c>
      <c r="B152" s="79" t="s">
        <v>943</v>
      </c>
      <c r="C152" s="79" t="s">
        <v>710</v>
      </c>
      <c r="D152" s="79" t="s">
        <v>736</v>
      </c>
      <c r="E152" s="79" t="s">
        <v>822</v>
      </c>
      <c r="F152" s="79" t="s">
        <v>824</v>
      </c>
      <c r="G152" s="79" t="s">
        <v>825</v>
      </c>
      <c r="H152" s="80" t="s">
        <v>891</v>
      </c>
    </row>
    <row r="153" spans="1:8" ht="15.75" thickBot="1" x14ac:dyDescent="0.3">
      <c r="A153" s="78">
        <v>142</v>
      </c>
      <c r="B153" s="79" t="s">
        <v>943</v>
      </c>
      <c r="C153" s="79" t="s">
        <v>711</v>
      </c>
      <c r="D153" s="79" t="s">
        <v>712</v>
      </c>
      <c r="E153" s="79" t="s">
        <v>822</v>
      </c>
      <c r="F153" s="79" t="s">
        <v>824</v>
      </c>
      <c r="G153" s="79" t="s">
        <v>825</v>
      </c>
      <c r="H153" s="80" t="s">
        <v>891</v>
      </c>
    </row>
    <row r="154" spans="1:8" ht="15.75" thickBot="1" x14ac:dyDescent="0.3">
      <c r="A154" s="78">
        <v>143</v>
      </c>
      <c r="B154" s="79" t="s">
        <v>76</v>
      </c>
      <c r="C154" s="79" t="s">
        <v>167</v>
      </c>
      <c r="D154" s="79" t="s">
        <v>850</v>
      </c>
      <c r="E154" s="79" t="s">
        <v>822</v>
      </c>
      <c r="F154" s="79" t="s">
        <v>5</v>
      </c>
      <c r="G154" s="79" t="s">
        <v>825</v>
      </c>
      <c r="H154" s="80" t="s">
        <v>889</v>
      </c>
    </row>
    <row r="155" spans="1:8" ht="15.75" thickBot="1" x14ac:dyDescent="0.3">
      <c r="A155" s="78">
        <v>144</v>
      </c>
      <c r="B155" s="79" t="s">
        <v>76</v>
      </c>
      <c r="C155" s="79" t="s">
        <v>890</v>
      </c>
      <c r="D155" s="79" t="s">
        <v>851</v>
      </c>
      <c r="E155" s="79" t="s">
        <v>822</v>
      </c>
      <c r="F155" s="79" t="s">
        <v>5</v>
      </c>
      <c r="G155" s="79" t="s">
        <v>825</v>
      </c>
      <c r="H155" s="80" t="s">
        <v>889</v>
      </c>
    </row>
    <row r="156" spans="1:8" ht="15.75" thickBot="1" x14ac:dyDescent="0.3">
      <c r="A156" s="78">
        <v>145</v>
      </c>
      <c r="B156" s="79" t="s">
        <v>76</v>
      </c>
      <c r="C156" s="79" t="s">
        <v>944</v>
      </c>
      <c r="D156" s="79" t="s">
        <v>798</v>
      </c>
      <c r="E156" s="79" t="s">
        <v>822</v>
      </c>
      <c r="F156" s="79" t="s">
        <v>824</v>
      </c>
      <c r="G156" s="79" t="s">
        <v>825</v>
      </c>
      <c r="H156" s="80" t="s">
        <v>889</v>
      </c>
    </row>
    <row r="157" spans="1:8" ht="15.75" thickBot="1" x14ac:dyDescent="0.3">
      <c r="A157" s="78">
        <v>146</v>
      </c>
      <c r="B157" s="79" t="s">
        <v>670</v>
      </c>
      <c r="C157" s="79" t="s">
        <v>830</v>
      </c>
      <c r="D157" s="79" t="s">
        <v>852</v>
      </c>
      <c r="E157" s="79" t="s">
        <v>822</v>
      </c>
      <c r="F157" s="79" t="s">
        <v>824</v>
      </c>
      <c r="G157" s="79" t="s">
        <v>825</v>
      </c>
      <c r="H157" s="80" t="s">
        <v>889</v>
      </c>
    </row>
    <row r="158" spans="1:8" ht="15.75" thickBot="1" x14ac:dyDescent="0.3">
      <c r="A158" s="78">
        <v>147</v>
      </c>
      <c r="B158" s="79" t="s">
        <v>775</v>
      </c>
      <c r="C158" s="79" t="s">
        <v>185</v>
      </c>
      <c r="D158" s="79" t="s">
        <v>945</v>
      </c>
      <c r="E158" s="79" t="s">
        <v>822</v>
      </c>
      <c r="F158" s="79" t="s">
        <v>5</v>
      </c>
      <c r="G158" s="79" t="s">
        <v>825</v>
      </c>
      <c r="H158" s="80" t="s">
        <v>889</v>
      </c>
    </row>
    <row r="159" spans="1:8" ht="15.75" thickBot="1" x14ac:dyDescent="0.3">
      <c r="A159" s="78">
        <v>148</v>
      </c>
      <c r="B159" s="79" t="s">
        <v>775</v>
      </c>
      <c r="C159" s="79" t="s">
        <v>189</v>
      </c>
      <c r="D159" s="79" t="s">
        <v>946</v>
      </c>
      <c r="E159" s="79" t="s">
        <v>822</v>
      </c>
      <c r="F159" s="79" t="s">
        <v>5</v>
      </c>
      <c r="G159" s="79" t="s">
        <v>825</v>
      </c>
      <c r="H159" s="80" t="s">
        <v>889</v>
      </c>
    </row>
    <row r="160" spans="1:8" ht="15.75" thickBot="1" x14ac:dyDescent="0.3">
      <c r="A160" s="78">
        <v>149</v>
      </c>
      <c r="B160" s="79" t="s">
        <v>85</v>
      </c>
      <c r="C160" s="79" t="s">
        <v>737</v>
      </c>
      <c r="D160" s="79" t="s">
        <v>771</v>
      </c>
      <c r="E160" s="79" t="s">
        <v>822</v>
      </c>
      <c r="F160" s="79" t="s">
        <v>5</v>
      </c>
      <c r="G160" s="79" t="s">
        <v>825</v>
      </c>
      <c r="H160" s="80" t="s">
        <v>889</v>
      </c>
    </row>
    <row r="161" spans="1:8" ht="15.75" thickBot="1" x14ac:dyDescent="0.3">
      <c r="A161" s="78">
        <v>150</v>
      </c>
      <c r="B161" s="79" t="s">
        <v>85</v>
      </c>
      <c r="C161" s="79" t="s">
        <v>947</v>
      </c>
      <c r="D161" s="79" t="s">
        <v>799</v>
      </c>
      <c r="E161" s="79" t="s">
        <v>822</v>
      </c>
      <c r="F161" s="79" t="s">
        <v>5</v>
      </c>
      <c r="G161" s="79" t="s">
        <v>825</v>
      </c>
      <c r="H161" s="80" t="s">
        <v>889</v>
      </c>
    </row>
    <row r="162" spans="1:8" ht="15.75" thickBot="1" x14ac:dyDescent="0.3">
      <c r="A162" s="78">
        <v>151</v>
      </c>
      <c r="B162" s="79" t="s">
        <v>85</v>
      </c>
      <c r="C162" s="79" t="s">
        <v>713</v>
      </c>
      <c r="D162" s="79" t="s">
        <v>772</v>
      </c>
      <c r="E162" s="79" t="s">
        <v>822</v>
      </c>
      <c r="F162" s="79" t="s">
        <v>5</v>
      </c>
      <c r="G162" s="79" t="s">
        <v>825</v>
      </c>
      <c r="H162" s="80" t="s">
        <v>889</v>
      </c>
    </row>
    <row r="163" spans="1:8" ht="15.75" thickBot="1" x14ac:dyDescent="0.3">
      <c r="A163" s="78">
        <v>152</v>
      </c>
      <c r="B163" s="79" t="s">
        <v>85</v>
      </c>
      <c r="C163" s="79" t="s">
        <v>948</v>
      </c>
      <c r="D163" s="79" t="s">
        <v>718</v>
      </c>
      <c r="E163" s="79" t="s">
        <v>822</v>
      </c>
      <c r="F163" s="79" t="s">
        <v>824</v>
      </c>
      <c r="G163" s="79" t="s">
        <v>656</v>
      </c>
      <c r="H163" s="80" t="s">
        <v>891</v>
      </c>
    </row>
    <row r="164" spans="1:8" ht="15.75" thickBot="1" x14ac:dyDescent="0.3">
      <c r="A164" s="78">
        <v>153</v>
      </c>
      <c r="B164" s="79" t="s">
        <v>757</v>
      </c>
      <c r="C164" s="79" t="s">
        <v>758</v>
      </c>
      <c r="D164" s="79" t="s">
        <v>759</v>
      </c>
      <c r="E164" s="79" t="s">
        <v>822</v>
      </c>
      <c r="F164" s="79" t="s">
        <v>824</v>
      </c>
      <c r="G164" s="79" t="s">
        <v>825</v>
      </c>
      <c r="H164" s="80" t="s">
        <v>891</v>
      </c>
    </row>
    <row r="165" spans="1:8" ht="15.75" thickBot="1" x14ac:dyDescent="0.3">
      <c r="A165" s="78">
        <v>154</v>
      </c>
      <c r="B165" s="79" t="s">
        <v>76</v>
      </c>
      <c r="C165" s="79" t="s">
        <v>170</v>
      </c>
      <c r="D165" s="79" t="s">
        <v>655</v>
      </c>
      <c r="E165" s="79" t="s">
        <v>822</v>
      </c>
      <c r="F165" s="79" t="s">
        <v>824</v>
      </c>
      <c r="G165" s="79" t="s">
        <v>825</v>
      </c>
      <c r="H165" s="80" t="s">
        <v>889</v>
      </c>
    </row>
    <row r="166" spans="1:8" ht="15.75" thickBot="1" x14ac:dyDescent="0.3">
      <c r="A166" s="78">
        <v>155</v>
      </c>
      <c r="B166" s="79" t="s">
        <v>670</v>
      </c>
      <c r="C166" s="79" t="s">
        <v>830</v>
      </c>
      <c r="D166" s="79" t="s">
        <v>852</v>
      </c>
      <c r="E166" s="79" t="s">
        <v>822</v>
      </c>
      <c r="F166" s="79" t="s">
        <v>824</v>
      </c>
      <c r="G166" s="79" t="s">
        <v>825</v>
      </c>
      <c r="H166" s="80" t="s">
        <v>889</v>
      </c>
    </row>
    <row r="167" spans="1:8" ht="15.75" thickBot="1" x14ac:dyDescent="0.3">
      <c r="A167" s="78">
        <v>156</v>
      </c>
      <c r="B167" s="79" t="s">
        <v>683</v>
      </c>
      <c r="C167" s="79" t="s">
        <v>949</v>
      </c>
      <c r="D167" s="79" t="s">
        <v>773</v>
      </c>
      <c r="E167" s="79" t="s">
        <v>822</v>
      </c>
      <c r="F167" s="79" t="s">
        <v>5</v>
      </c>
      <c r="G167" s="79" t="s">
        <v>825</v>
      </c>
      <c r="H167" s="80" t="s">
        <v>889</v>
      </c>
    </row>
    <row r="168" spans="1:8" ht="15.75" thickBot="1" x14ac:dyDescent="0.3">
      <c r="A168" s="78">
        <v>157</v>
      </c>
      <c r="B168" s="79" t="s">
        <v>85</v>
      </c>
      <c r="C168" s="79" t="s">
        <v>118</v>
      </c>
      <c r="D168" s="79" t="s">
        <v>950</v>
      </c>
      <c r="E168" s="79" t="s">
        <v>822</v>
      </c>
      <c r="F168" s="79" t="s">
        <v>5</v>
      </c>
      <c r="G168" s="79" t="s">
        <v>825</v>
      </c>
      <c r="H168" s="80" t="s">
        <v>889</v>
      </c>
    </row>
    <row r="169" spans="1:8" ht="15.75" thickBot="1" x14ac:dyDescent="0.3">
      <c r="A169" s="78">
        <v>158</v>
      </c>
      <c r="B169" s="79" t="s">
        <v>774</v>
      </c>
      <c r="C169" s="79" t="s">
        <v>721</v>
      </c>
      <c r="D169" s="79" t="s">
        <v>800</v>
      </c>
      <c r="E169" s="79" t="s">
        <v>822</v>
      </c>
      <c r="F169" s="79" t="s">
        <v>5</v>
      </c>
      <c r="G169" s="79" t="s">
        <v>825</v>
      </c>
      <c r="H169" s="80" t="s">
        <v>889</v>
      </c>
    </row>
    <row r="170" spans="1:8" ht="15.75" thickBot="1" x14ac:dyDescent="0.3">
      <c r="A170" s="78">
        <v>159</v>
      </c>
      <c r="B170" s="79" t="s">
        <v>757</v>
      </c>
      <c r="C170" s="79" t="s">
        <v>758</v>
      </c>
      <c r="D170" s="79" t="s">
        <v>759</v>
      </c>
      <c r="E170" s="79" t="s">
        <v>822</v>
      </c>
      <c r="F170" s="79" t="s">
        <v>824</v>
      </c>
      <c r="G170" s="79" t="s">
        <v>825</v>
      </c>
      <c r="H170" s="80" t="s">
        <v>891</v>
      </c>
    </row>
    <row r="171" spans="1:8" ht="15.75" thickBot="1" x14ac:dyDescent="0.3">
      <c r="A171" s="78">
        <v>160</v>
      </c>
      <c r="B171" s="79" t="s">
        <v>687</v>
      </c>
      <c r="C171" s="79" t="s">
        <v>738</v>
      </c>
      <c r="D171" s="79" t="s">
        <v>801</v>
      </c>
      <c r="E171" s="79" t="s">
        <v>822</v>
      </c>
      <c r="F171" s="79" t="s">
        <v>5</v>
      </c>
      <c r="G171" s="79" t="s">
        <v>825</v>
      </c>
      <c r="H171" s="80" t="s">
        <v>891</v>
      </c>
    </row>
    <row r="172" spans="1:8" ht="15.75" thickBot="1" x14ac:dyDescent="0.3">
      <c r="A172" s="78">
        <v>161</v>
      </c>
      <c r="B172" s="79" t="s">
        <v>687</v>
      </c>
      <c r="C172" s="79" t="s">
        <v>739</v>
      </c>
      <c r="D172" s="79" t="s">
        <v>802</v>
      </c>
      <c r="E172" s="79" t="s">
        <v>822</v>
      </c>
      <c r="F172" s="79" t="s">
        <v>5</v>
      </c>
      <c r="G172" s="79" t="s">
        <v>825</v>
      </c>
      <c r="H172" s="80" t="s">
        <v>891</v>
      </c>
    </row>
    <row r="173" spans="1:8" ht="15.75" thickBot="1" x14ac:dyDescent="0.3">
      <c r="A173" s="78">
        <v>162</v>
      </c>
      <c r="B173" s="79" t="s">
        <v>67</v>
      </c>
      <c r="C173" s="79" t="s">
        <v>67</v>
      </c>
      <c r="D173" s="79" t="s">
        <v>722</v>
      </c>
      <c r="E173" s="79" t="s">
        <v>822</v>
      </c>
      <c r="F173" s="79" t="s">
        <v>5</v>
      </c>
      <c r="G173" s="79" t="s">
        <v>825</v>
      </c>
      <c r="H173" s="80" t="s">
        <v>891</v>
      </c>
    </row>
    <row r="174" spans="1:8" ht="15.75" thickBot="1" x14ac:dyDescent="0.3">
      <c r="A174" s="78">
        <v>163</v>
      </c>
      <c r="B174" s="79" t="s">
        <v>71</v>
      </c>
      <c r="C174" s="79" t="s">
        <v>71</v>
      </c>
      <c r="D174" s="79" t="s">
        <v>951</v>
      </c>
      <c r="E174" s="79" t="s">
        <v>822</v>
      </c>
      <c r="F174" s="79" t="s">
        <v>5</v>
      </c>
      <c r="G174" s="79" t="s">
        <v>825</v>
      </c>
      <c r="H174" s="80" t="s">
        <v>891</v>
      </c>
    </row>
    <row r="175" spans="1:8" ht="15.75" thickBot="1" x14ac:dyDescent="0.3">
      <c r="A175" s="78">
        <v>164</v>
      </c>
      <c r="B175" s="79" t="s">
        <v>952</v>
      </c>
      <c r="C175" s="79" t="s">
        <v>724</v>
      </c>
      <c r="D175" s="79" t="s">
        <v>740</v>
      </c>
      <c r="E175" s="79" t="s">
        <v>822</v>
      </c>
      <c r="F175" s="79" t="s">
        <v>5</v>
      </c>
      <c r="G175" s="79" t="s">
        <v>825</v>
      </c>
      <c r="H175" s="80" t="s">
        <v>891</v>
      </c>
    </row>
    <row r="176" spans="1:8" ht="15.75" thickBot="1" x14ac:dyDescent="0.3">
      <c r="A176" s="78">
        <v>165</v>
      </c>
      <c r="B176" s="79" t="s">
        <v>76</v>
      </c>
      <c r="C176" s="79" t="s">
        <v>890</v>
      </c>
      <c r="D176" s="79" t="s">
        <v>851</v>
      </c>
      <c r="E176" s="79" t="s">
        <v>822</v>
      </c>
      <c r="F176" s="79" t="s">
        <v>5</v>
      </c>
      <c r="G176" s="79" t="s">
        <v>825</v>
      </c>
      <c r="H176" s="80" t="s">
        <v>889</v>
      </c>
    </row>
    <row r="177" spans="1:8" ht="15.75" thickBot="1" x14ac:dyDescent="0.3">
      <c r="A177" s="78">
        <v>166</v>
      </c>
      <c r="B177" s="79" t="s">
        <v>76</v>
      </c>
      <c r="C177" s="79" t="s">
        <v>170</v>
      </c>
      <c r="D177" s="79" t="s">
        <v>655</v>
      </c>
      <c r="E177" s="79" t="s">
        <v>822</v>
      </c>
      <c r="F177" s="79" t="s">
        <v>824</v>
      </c>
      <c r="G177" s="79" t="s">
        <v>825</v>
      </c>
      <c r="H177" s="80" t="s">
        <v>889</v>
      </c>
    </row>
    <row r="178" spans="1:8" ht="15.75" thickBot="1" x14ac:dyDescent="0.3">
      <c r="A178" s="78">
        <v>167</v>
      </c>
      <c r="B178" s="79" t="s">
        <v>75</v>
      </c>
      <c r="C178" s="79" t="s">
        <v>75</v>
      </c>
      <c r="D178" s="79" t="s">
        <v>725</v>
      </c>
      <c r="E178" s="79" t="s">
        <v>822</v>
      </c>
      <c r="F178" s="79" t="s">
        <v>5</v>
      </c>
      <c r="G178" s="79" t="s">
        <v>825</v>
      </c>
      <c r="H178" s="80" t="s">
        <v>889</v>
      </c>
    </row>
    <row r="179" spans="1:8" ht="15.75" thickBot="1" x14ac:dyDescent="0.3">
      <c r="A179" s="78">
        <v>168</v>
      </c>
      <c r="B179" s="79" t="s">
        <v>726</v>
      </c>
      <c r="C179" s="79" t="s">
        <v>726</v>
      </c>
      <c r="D179" s="79" t="s">
        <v>741</v>
      </c>
      <c r="E179" s="79" t="s">
        <v>822</v>
      </c>
      <c r="F179" s="79" t="s">
        <v>5</v>
      </c>
      <c r="G179" s="79" t="s">
        <v>825</v>
      </c>
      <c r="H179" s="80" t="s">
        <v>889</v>
      </c>
    </row>
    <row r="180" spans="1:8" ht="15.75" thickBot="1" x14ac:dyDescent="0.3">
      <c r="A180" s="78">
        <v>169</v>
      </c>
      <c r="B180" s="79" t="s">
        <v>79</v>
      </c>
      <c r="C180" s="79" t="s">
        <v>79</v>
      </c>
      <c r="D180" s="79" t="s">
        <v>803</v>
      </c>
      <c r="E180" s="79" t="s">
        <v>822</v>
      </c>
      <c r="F180" s="79" t="s">
        <v>5</v>
      </c>
      <c r="G180" s="79" t="s">
        <v>825</v>
      </c>
      <c r="H180" s="80" t="s">
        <v>889</v>
      </c>
    </row>
    <row r="181" spans="1:8" ht="15.75" thickBot="1" x14ac:dyDescent="0.3">
      <c r="A181" s="78">
        <v>170</v>
      </c>
      <c r="B181" s="79" t="s">
        <v>670</v>
      </c>
      <c r="C181" s="79" t="s">
        <v>830</v>
      </c>
      <c r="D181" s="79" t="s">
        <v>852</v>
      </c>
      <c r="E181" s="79" t="s">
        <v>822</v>
      </c>
      <c r="F181" s="79" t="s">
        <v>824</v>
      </c>
      <c r="G181" s="79" t="s">
        <v>825</v>
      </c>
      <c r="H181" s="80" t="s">
        <v>889</v>
      </c>
    </row>
    <row r="182" spans="1:8" ht="15.75" thickBot="1" x14ac:dyDescent="0.3">
      <c r="A182" s="78">
        <v>171</v>
      </c>
      <c r="B182" s="79" t="s">
        <v>727</v>
      </c>
      <c r="C182" s="79" t="s">
        <v>727</v>
      </c>
      <c r="D182" s="79" t="s">
        <v>787</v>
      </c>
      <c r="E182" s="79" t="s">
        <v>822</v>
      </c>
      <c r="F182" s="79" t="s">
        <v>5</v>
      </c>
      <c r="G182" s="79" t="s">
        <v>825</v>
      </c>
      <c r="H182" s="80" t="s">
        <v>889</v>
      </c>
    </row>
    <row r="183" spans="1:8" ht="15.75" thickBot="1" x14ac:dyDescent="0.3">
      <c r="A183" s="78">
        <v>172</v>
      </c>
      <c r="B183" s="79" t="s">
        <v>728</v>
      </c>
      <c r="C183" s="79" t="s">
        <v>728</v>
      </c>
      <c r="D183" s="79" t="s">
        <v>742</v>
      </c>
      <c r="E183" s="79" t="s">
        <v>822</v>
      </c>
      <c r="F183" s="79" t="s">
        <v>5</v>
      </c>
      <c r="G183" s="79" t="s">
        <v>825</v>
      </c>
      <c r="H183" s="80" t="s">
        <v>889</v>
      </c>
    </row>
    <row r="184" spans="1:8" ht="15.75" thickBot="1" x14ac:dyDescent="0.3">
      <c r="A184" s="78">
        <v>173</v>
      </c>
      <c r="B184" s="79" t="s">
        <v>58</v>
      </c>
      <c r="C184" s="79" t="s">
        <v>140</v>
      </c>
      <c r="D184" s="79" t="s">
        <v>743</v>
      </c>
      <c r="E184" s="79" t="s">
        <v>822</v>
      </c>
      <c r="F184" s="79" t="s">
        <v>5</v>
      </c>
      <c r="G184" s="79" t="s">
        <v>825</v>
      </c>
      <c r="H184" s="80" t="s">
        <v>889</v>
      </c>
    </row>
    <row r="185" spans="1:8" ht="15.75" thickBot="1" x14ac:dyDescent="0.3">
      <c r="A185" s="78">
        <v>174</v>
      </c>
      <c r="B185" s="79" t="s">
        <v>58</v>
      </c>
      <c r="C185" s="79" t="s">
        <v>138</v>
      </c>
      <c r="D185" s="79" t="s">
        <v>865</v>
      </c>
      <c r="E185" s="79" t="s">
        <v>822</v>
      </c>
      <c r="F185" s="79" t="s">
        <v>5</v>
      </c>
      <c r="G185" s="79" t="s">
        <v>825</v>
      </c>
      <c r="H185" s="80" t="s">
        <v>889</v>
      </c>
    </row>
    <row r="186" spans="1:8" ht="15.75" thickBot="1" x14ac:dyDescent="0.3">
      <c r="A186" s="78">
        <v>175</v>
      </c>
      <c r="B186" s="79" t="s">
        <v>58</v>
      </c>
      <c r="C186" s="79" t="s">
        <v>843</v>
      </c>
      <c r="D186" s="79" t="s">
        <v>866</v>
      </c>
      <c r="E186" s="79" t="s">
        <v>822</v>
      </c>
      <c r="F186" s="79" t="s">
        <v>5</v>
      </c>
      <c r="G186" s="79" t="s">
        <v>825</v>
      </c>
      <c r="H186" s="80" t="s">
        <v>889</v>
      </c>
    </row>
    <row r="187" spans="1:8" ht="15.75" thickBot="1" x14ac:dyDescent="0.3">
      <c r="A187" s="78">
        <v>176</v>
      </c>
      <c r="B187" s="79" t="s">
        <v>58</v>
      </c>
      <c r="C187" s="79" t="s">
        <v>149</v>
      </c>
      <c r="D187" s="79" t="s">
        <v>778</v>
      </c>
      <c r="E187" s="79" t="s">
        <v>822</v>
      </c>
      <c r="F187" s="79" t="s">
        <v>5</v>
      </c>
      <c r="G187" s="79" t="s">
        <v>825</v>
      </c>
      <c r="H187" s="80" t="s">
        <v>889</v>
      </c>
    </row>
    <row r="188" spans="1:8" ht="15.75" thickBot="1" x14ac:dyDescent="0.3">
      <c r="A188" s="78">
        <v>177</v>
      </c>
      <c r="B188" s="79" t="s">
        <v>58</v>
      </c>
      <c r="C188" s="79" t="s">
        <v>147</v>
      </c>
      <c r="D188" s="79" t="s">
        <v>867</v>
      </c>
      <c r="E188" s="79" t="s">
        <v>822</v>
      </c>
      <c r="F188" s="79" t="s">
        <v>5</v>
      </c>
      <c r="G188" s="79" t="s">
        <v>825</v>
      </c>
      <c r="H188" s="80" t="s">
        <v>889</v>
      </c>
    </row>
    <row r="189" spans="1:8" ht="15.75" thickBot="1" x14ac:dyDescent="0.3">
      <c r="A189" s="78">
        <v>178</v>
      </c>
      <c r="B189" s="79" t="s">
        <v>62</v>
      </c>
      <c r="C189" s="79" t="s">
        <v>953</v>
      </c>
      <c r="D189" s="79" t="s">
        <v>954</v>
      </c>
      <c r="E189" s="79" t="s">
        <v>822</v>
      </c>
      <c r="F189" s="79" t="s">
        <v>5</v>
      </c>
      <c r="G189" s="79" t="s">
        <v>825</v>
      </c>
      <c r="H189" s="80" t="s">
        <v>889</v>
      </c>
    </row>
    <row r="190" spans="1:8" ht="15.75" thickBot="1" x14ac:dyDescent="0.3">
      <c r="A190" s="78">
        <v>179</v>
      </c>
      <c r="B190" s="79" t="s">
        <v>74</v>
      </c>
      <c r="C190" s="79" t="s">
        <v>74</v>
      </c>
      <c r="D190" s="79" t="s">
        <v>868</v>
      </c>
      <c r="E190" s="79" t="s">
        <v>822</v>
      </c>
      <c r="F190" s="79" t="s">
        <v>5</v>
      </c>
      <c r="G190" s="79" t="s">
        <v>825</v>
      </c>
      <c r="H190" s="80" t="s">
        <v>889</v>
      </c>
    </row>
    <row r="191" spans="1:8" ht="15.75" thickBot="1" x14ac:dyDescent="0.3">
      <c r="A191" s="78">
        <v>180</v>
      </c>
      <c r="B191" s="79" t="s">
        <v>76</v>
      </c>
      <c r="C191" s="79" t="s">
        <v>167</v>
      </c>
      <c r="D191" s="79" t="s">
        <v>850</v>
      </c>
      <c r="E191" s="79" t="s">
        <v>822</v>
      </c>
      <c r="F191" s="79" t="s">
        <v>5</v>
      </c>
      <c r="G191" s="79" t="s">
        <v>825</v>
      </c>
      <c r="H191" s="80" t="s">
        <v>889</v>
      </c>
    </row>
    <row r="192" spans="1:8" ht="15.75" thickBot="1" x14ac:dyDescent="0.3">
      <c r="A192" s="78">
        <v>181</v>
      </c>
      <c r="B192" s="79" t="s">
        <v>76</v>
      </c>
      <c r="C192" s="79" t="s">
        <v>890</v>
      </c>
      <c r="D192" s="79" t="s">
        <v>851</v>
      </c>
      <c r="E192" s="79" t="s">
        <v>822</v>
      </c>
      <c r="F192" s="79" t="s">
        <v>5</v>
      </c>
      <c r="G192" s="79" t="s">
        <v>825</v>
      </c>
      <c r="H192" s="80" t="s">
        <v>889</v>
      </c>
    </row>
    <row r="193" spans="1:8" ht="15.75" thickBot="1" x14ac:dyDescent="0.3">
      <c r="A193" s="78">
        <v>182</v>
      </c>
      <c r="B193" s="79" t="s">
        <v>76</v>
      </c>
      <c r="C193" s="79" t="s">
        <v>170</v>
      </c>
      <c r="D193" s="79" t="s">
        <v>655</v>
      </c>
      <c r="E193" s="79" t="s">
        <v>822</v>
      </c>
      <c r="F193" s="79" t="s">
        <v>824</v>
      </c>
      <c r="G193" s="79" t="s">
        <v>825</v>
      </c>
      <c r="H193" s="80" t="s">
        <v>889</v>
      </c>
    </row>
    <row r="194" spans="1:8" ht="15.75" thickBot="1" x14ac:dyDescent="0.3">
      <c r="A194" s="78">
        <v>183</v>
      </c>
      <c r="B194" s="79" t="s">
        <v>955</v>
      </c>
      <c r="C194" s="79" t="s">
        <v>956</v>
      </c>
      <c r="D194" s="79" t="s">
        <v>729</v>
      </c>
      <c r="E194" s="79" t="s">
        <v>822</v>
      </c>
      <c r="F194" s="79" t="s">
        <v>824</v>
      </c>
      <c r="G194" s="79" t="s">
        <v>825</v>
      </c>
      <c r="H194" s="80" t="s">
        <v>891</v>
      </c>
    </row>
    <row r="195" spans="1:8" ht="15.75" thickBot="1" x14ac:dyDescent="0.3">
      <c r="A195" s="78">
        <v>184</v>
      </c>
      <c r="B195" s="79" t="s">
        <v>844</v>
      </c>
      <c r="C195" s="79" t="s">
        <v>844</v>
      </c>
      <c r="D195" s="79" t="s">
        <v>869</v>
      </c>
      <c r="E195" s="79" t="s">
        <v>822</v>
      </c>
      <c r="F195" s="79" t="s">
        <v>5</v>
      </c>
      <c r="G195" s="79" t="s">
        <v>825</v>
      </c>
      <c r="H195" s="80" t="s">
        <v>889</v>
      </c>
    </row>
    <row r="196" spans="1:8" ht="15.75" thickBot="1" x14ac:dyDescent="0.3">
      <c r="A196" s="78">
        <v>185</v>
      </c>
      <c r="B196" s="79" t="s">
        <v>670</v>
      </c>
      <c r="C196" s="79" t="s">
        <v>830</v>
      </c>
      <c r="D196" s="79" t="s">
        <v>852</v>
      </c>
      <c r="E196" s="79" t="s">
        <v>822</v>
      </c>
      <c r="F196" s="79" t="s">
        <v>824</v>
      </c>
      <c r="G196" s="79" t="s">
        <v>825</v>
      </c>
      <c r="H196" s="80" t="s">
        <v>889</v>
      </c>
    </row>
    <row r="197" spans="1:8" ht="15.75" thickBot="1" x14ac:dyDescent="0.3">
      <c r="A197" s="78">
        <v>186</v>
      </c>
      <c r="B197" s="79" t="s">
        <v>774</v>
      </c>
      <c r="C197" s="79" t="s">
        <v>730</v>
      </c>
      <c r="D197" s="79" t="s">
        <v>957</v>
      </c>
      <c r="E197" s="79" t="s">
        <v>822</v>
      </c>
      <c r="F197" s="79" t="s">
        <v>5</v>
      </c>
      <c r="G197" s="79" t="s">
        <v>825</v>
      </c>
      <c r="H197" s="80" t="s">
        <v>889</v>
      </c>
    </row>
    <row r="198" spans="1:8" ht="15.75" thickBot="1" x14ac:dyDescent="0.3">
      <c r="A198" s="78">
        <v>187</v>
      </c>
      <c r="B198" s="79" t="s">
        <v>775</v>
      </c>
      <c r="C198" s="79" t="s">
        <v>184</v>
      </c>
      <c r="D198" s="79" t="s">
        <v>958</v>
      </c>
      <c r="E198" s="79" t="s">
        <v>822</v>
      </c>
      <c r="F198" s="79" t="s">
        <v>5</v>
      </c>
      <c r="G198" s="79" t="s">
        <v>825</v>
      </c>
      <c r="H198" s="80" t="s">
        <v>889</v>
      </c>
    </row>
    <row r="199" spans="1:8" ht="15.75" thickBot="1" x14ac:dyDescent="0.3">
      <c r="A199" s="78">
        <v>188</v>
      </c>
      <c r="B199" s="79" t="s">
        <v>775</v>
      </c>
      <c r="C199" s="79" t="s">
        <v>186</v>
      </c>
      <c r="D199" s="79" t="s">
        <v>744</v>
      </c>
      <c r="E199" s="79" t="s">
        <v>822</v>
      </c>
      <c r="F199" s="79" t="s">
        <v>5</v>
      </c>
      <c r="G199" s="79" t="s">
        <v>825</v>
      </c>
      <c r="H199" s="80" t="s">
        <v>889</v>
      </c>
    </row>
    <row r="200" spans="1:8" ht="15.75" thickBot="1" x14ac:dyDescent="0.3">
      <c r="A200" s="78">
        <v>189</v>
      </c>
      <c r="B200" s="79" t="s">
        <v>775</v>
      </c>
      <c r="C200" s="79" t="s">
        <v>190</v>
      </c>
      <c r="D200" s="79" t="s">
        <v>959</v>
      </c>
      <c r="E200" s="79" t="s">
        <v>822</v>
      </c>
      <c r="F200" s="79" t="s">
        <v>5</v>
      </c>
      <c r="G200" s="79" t="s">
        <v>825</v>
      </c>
      <c r="H200" s="80" t="s">
        <v>889</v>
      </c>
    </row>
    <row r="201" spans="1:8" ht="15.75" thickBot="1" x14ac:dyDescent="0.3">
      <c r="A201" s="78">
        <v>190</v>
      </c>
      <c r="B201" s="79" t="s">
        <v>745</v>
      </c>
      <c r="C201" s="79" t="s">
        <v>745</v>
      </c>
      <c r="D201" s="79" t="s">
        <v>870</v>
      </c>
      <c r="E201" s="79" t="s">
        <v>822</v>
      </c>
      <c r="F201" s="79" t="s">
        <v>824</v>
      </c>
      <c r="G201" s="79" t="s">
        <v>825</v>
      </c>
      <c r="H201" s="80" t="s">
        <v>889</v>
      </c>
    </row>
    <row r="202" spans="1:8" ht="15.75" thickBot="1" x14ac:dyDescent="0.3">
      <c r="A202" s="78">
        <v>191</v>
      </c>
      <c r="B202" s="79" t="s">
        <v>51</v>
      </c>
      <c r="C202" s="79" t="s">
        <v>960</v>
      </c>
      <c r="D202" s="79" t="s">
        <v>749</v>
      </c>
      <c r="E202" s="79" t="s">
        <v>822</v>
      </c>
      <c r="F202" s="79" t="s">
        <v>824</v>
      </c>
      <c r="G202" s="79" t="s">
        <v>825</v>
      </c>
      <c r="H202" s="80" t="s">
        <v>891</v>
      </c>
    </row>
    <row r="203" spans="1:8" ht="15.75" thickBot="1" x14ac:dyDescent="0.3">
      <c r="A203" s="78">
        <v>192</v>
      </c>
      <c r="B203" s="79" t="s">
        <v>51</v>
      </c>
      <c r="C203" s="79" t="s">
        <v>961</v>
      </c>
      <c r="D203" s="79" t="s">
        <v>762</v>
      </c>
      <c r="E203" s="79" t="s">
        <v>822</v>
      </c>
      <c r="F203" s="79" t="s">
        <v>824</v>
      </c>
      <c r="G203" s="79" t="s">
        <v>825</v>
      </c>
      <c r="H203" s="80" t="s">
        <v>891</v>
      </c>
    </row>
    <row r="204" spans="1:8" ht="15.75" thickBot="1" x14ac:dyDescent="0.3">
      <c r="A204" s="78">
        <v>193</v>
      </c>
      <c r="B204" s="79" t="s">
        <v>51</v>
      </c>
      <c r="C204" s="79" t="s">
        <v>962</v>
      </c>
      <c r="D204" s="79" t="s">
        <v>750</v>
      </c>
      <c r="E204" s="79" t="s">
        <v>822</v>
      </c>
      <c r="F204" s="79" t="s">
        <v>824</v>
      </c>
      <c r="G204" s="79" t="s">
        <v>825</v>
      </c>
      <c r="H204" s="80" t="s">
        <v>891</v>
      </c>
    </row>
    <row r="205" spans="1:8" ht="15.75" thickBot="1" x14ac:dyDescent="0.3">
      <c r="A205" s="78">
        <v>194</v>
      </c>
      <c r="B205" s="79" t="s">
        <v>51</v>
      </c>
      <c r="C205" s="79" t="s">
        <v>963</v>
      </c>
      <c r="D205" s="79" t="s">
        <v>751</v>
      </c>
      <c r="E205" s="79" t="s">
        <v>822</v>
      </c>
      <c r="F205" s="79" t="s">
        <v>824</v>
      </c>
      <c r="G205" s="79" t="s">
        <v>825</v>
      </c>
      <c r="H205" s="80" t="s">
        <v>891</v>
      </c>
    </row>
    <row r="206" spans="1:8" ht="15.75" thickBot="1" x14ac:dyDescent="0.3">
      <c r="A206" s="78">
        <v>195</v>
      </c>
      <c r="B206" s="79" t="s">
        <v>51</v>
      </c>
      <c r="C206" s="79" t="s">
        <v>752</v>
      </c>
      <c r="D206" s="79" t="s">
        <v>753</v>
      </c>
      <c r="E206" s="79" t="s">
        <v>822</v>
      </c>
      <c r="F206" s="79" t="s">
        <v>824</v>
      </c>
      <c r="G206" s="79" t="s">
        <v>825</v>
      </c>
      <c r="H206" s="80" t="s">
        <v>891</v>
      </c>
    </row>
    <row r="207" spans="1:8" ht="15.75" thickBot="1" x14ac:dyDescent="0.3">
      <c r="A207" s="78">
        <v>196</v>
      </c>
      <c r="B207" s="79" t="s">
        <v>51</v>
      </c>
      <c r="C207" s="79" t="s">
        <v>964</v>
      </c>
      <c r="D207" s="79" t="s">
        <v>965</v>
      </c>
      <c r="E207" s="79" t="s">
        <v>822</v>
      </c>
      <c r="F207" s="79" t="s">
        <v>824</v>
      </c>
      <c r="G207" s="79" t="s">
        <v>825</v>
      </c>
      <c r="H207" s="80" t="s">
        <v>891</v>
      </c>
    </row>
    <row r="208" spans="1:8" ht="15.75" thickBot="1" x14ac:dyDescent="0.3">
      <c r="A208" s="78">
        <v>197</v>
      </c>
      <c r="B208" s="79" t="s">
        <v>51</v>
      </c>
      <c r="C208" s="79" t="s">
        <v>127</v>
      </c>
      <c r="D208" s="79" t="s">
        <v>804</v>
      </c>
      <c r="E208" s="79" t="s">
        <v>822</v>
      </c>
      <c r="F208" s="79" t="s">
        <v>5</v>
      </c>
      <c r="G208" s="79" t="s">
        <v>825</v>
      </c>
      <c r="H208" s="80" t="s">
        <v>889</v>
      </c>
    </row>
    <row r="209" spans="1:8" ht="15.75" thickBot="1" x14ac:dyDescent="0.3">
      <c r="A209" s="81">
        <v>198</v>
      </c>
      <c r="B209" s="82" t="s">
        <v>51</v>
      </c>
      <c r="C209" s="82" t="s">
        <v>966</v>
      </c>
      <c r="D209" s="82" t="s">
        <v>967</v>
      </c>
      <c r="E209" s="82" t="s">
        <v>822</v>
      </c>
      <c r="F209" s="82" t="s">
        <v>5</v>
      </c>
      <c r="G209" s="82" t="s">
        <v>825</v>
      </c>
      <c r="H209" s="83" t="s">
        <v>889</v>
      </c>
    </row>
    <row r="210" spans="1:8" ht="15.75" thickBot="1" x14ac:dyDescent="0.3">
      <c r="A210" s="78">
        <v>199</v>
      </c>
      <c r="B210" s="79" t="s">
        <v>968</v>
      </c>
      <c r="C210" s="79" t="s">
        <v>968</v>
      </c>
      <c r="D210" s="79" t="s">
        <v>805</v>
      </c>
      <c r="E210" s="79" t="s">
        <v>822</v>
      </c>
      <c r="F210" s="79" t="s">
        <v>5</v>
      </c>
      <c r="G210" s="79" t="s">
        <v>825</v>
      </c>
      <c r="H210" s="80" t="s">
        <v>889</v>
      </c>
    </row>
    <row r="211" spans="1:8" ht="15.75" thickBot="1" x14ac:dyDescent="0.3">
      <c r="A211" s="78">
        <v>200</v>
      </c>
      <c r="B211" s="79" t="s">
        <v>96</v>
      </c>
      <c r="C211" s="79" t="s">
        <v>96</v>
      </c>
      <c r="D211" s="79" t="s">
        <v>969</v>
      </c>
      <c r="E211" s="79" t="s">
        <v>822</v>
      </c>
      <c r="F211" s="79" t="s">
        <v>5</v>
      </c>
      <c r="G211" s="79" t="s">
        <v>825</v>
      </c>
      <c r="H211" s="80" t="s">
        <v>889</v>
      </c>
    </row>
    <row r="212" spans="1:8" ht="15.75" thickBot="1" x14ac:dyDescent="0.3">
      <c r="A212" s="78">
        <v>201</v>
      </c>
      <c r="B212" s="79" t="s">
        <v>96</v>
      </c>
      <c r="C212" s="79" t="s">
        <v>970</v>
      </c>
      <c r="D212" s="79" t="s">
        <v>971</v>
      </c>
      <c r="E212" s="79" t="s">
        <v>822</v>
      </c>
      <c r="F212" s="79" t="s">
        <v>5</v>
      </c>
      <c r="G212" s="79" t="s">
        <v>825</v>
      </c>
      <c r="H212" s="80" t="s">
        <v>889</v>
      </c>
    </row>
    <row r="213" spans="1:8" ht="15.75" thickBot="1" x14ac:dyDescent="0.3">
      <c r="A213" s="78">
        <v>202</v>
      </c>
      <c r="B213" s="79" t="s">
        <v>96</v>
      </c>
      <c r="C213" s="79" t="s">
        <v>972</v>
      </c>
      <c r="D213" s="79" t="s">
        <v>806</v>
      </c>
      <c r="E213" s="79" t="s">
        <v>822</v>
      </c>
      <c r="F213" s="79" t="s">
        <v>5</v>
      </c>
      <c r="G213" s="79" t="s">
        <v>825</v>
      </c>
      <c r="H213" s="80" t="s">
        <v>889</v>
      </c>
    </row>
    <row r="214" spans="1:8" ht="15.75" thickBot="1" x14ac:dyDescent="0.3">
      <c r="A214" s="78">
        <v>203</v>
      </c>
      <c r="B214" s="79" t="s">
        <v>96</v>
      </c>
      <c r="C214" s="79" t="s">
        <v>754</v>
      </c>
      <c r="D214" s="79" t="s">
        <v>973</v>
      </c>
      <c r="E214" s="79" t="s">
        <v>822</v>
      </c>
      <c r="F214" s="79" t="s">
        <v>5</v>
      </c>
      <c r="G214" s="79" t="s">
        <v>825</v>
      </c>
      <c r="H214" s="80" t="s">
        <v>889</v>
      </c>
    </row>
    <row r="215" spans="1:8" ht="15.75" thickBot="1" x14ac:dyDescent="0.3">
      <c r="A215" s="78">
        <v>204</v>
      </c>
      <c r="B215" s="79" t="s">
        <v>76</v>
      </c>
      <c r="C215" s="79" t="s">
        <v>974</v>
      </c>
      <c r="D215" s="79" t="s">
        <v>755</v>
      </c>
      <c r="E215" s="79" t="s">
        <v>822</v>
      </c>
      <c r="F215" s="79" t="s">
        <v>5</v>
      </c>
      <c r="G215" s="79" t="s">
        <v>825</v>
      </c>
      <c r="H215" s="80" t="s">
        <v>889</v>
      </c>
    </row>
    <row r="216" spans="1:8" ht="15.75" thickBot="1" x14ac:dyDescent="0.3">
      <c r="A216" s="78">
        <v>205</v>
      </c>
      <c r="B216" s="79" t="s">
        <v>76</v>
      </c>
      <c r="C216" s="79" t="s">
        <v>170</v>
      </c>
      <c r="D216" s="79" t="s">
        <v>655</v>
      </c>
      <c r="E216" s="79" t="s">
        <v>822</v>
      </c>
      <c r="F216" s="79" t="s">
        <v>824</v>
      </c>
      <c r="G216" s="79" t="s">
        <v>825</v>
      </c>
      <c r="H216" s="80" t="s">
        <v>889</v>
      </c>
    </row>
    <row r="217" spans="1:8" ht="15.75" thickBot="1" x14ac:dyDescent="0.3">
      <c r="A217" s="78">
        <v>206</v>
      </c>
      <c r="B217" s="79" t="s">
        <v>77</v>
      </c>
      <c r="C217" s="79" t="s">
        <v>975</v>
      </c>
      <c r="D217" s="79" t="s">
        <v>807</v>
      </c>
      <c r="E217" s="79" t="s">
        <v>822</v>
      </c>
      <c r="F217" s="79" t="s">
        <v>5</v>
      </c>
      <c r="G217" s="79" t="s">
        <v>825</v>
      </c>
      <c r="H217" s="80" t="s">
        <v>889</v>
      </c>
    </row>
    <row r="218" spans="1:8" ht="15.75" thickBot="1" x14ac:dyDescent="0.3">
      <c r="A218" s="78">
        <v>209</v>
      </c>
      <c r="B218" s="79" t="s">
        <v>670</v>
      </c>
      <c r="C218" s="79" t="s">
        <v>830</v>
      </c>
      <c r="D218" s="79" t="s">
        <v>852</v>
      </c>
      <c r="E218" s="79" t="s">
        <v>822</v>
      </c>
      <c r="F218" s="79" t="s">
        <v>824</v>
      </c>
      <c r="G218" s="79" t="s">
        <v>825</v>
      </c>
      <c r="H218" s="80" t="s">
        <v>889</v>
      </c>
    </row>
    <row r="219" spans="1:8" ht="15.75" thickBot="1" x14ac:dyDescent="0.3">
      <c r="A219" s="78">
        <v>210</v>
      </c>
      <c r="B219" s="79" t="s">
        <v>757</v>
      </c>
      <c r="C219" s="79" t="s">
        <v>758</v>
      </c>
      <c r="D219" s="79" t="s">
        <v>759</v>
      </c>
      <c r="E219" s="79" t="s">
        <v>822</v>
      </c>
      <c r="F219" s="79" t="s">
        <v>824</v>
      </c>
      <c r="G219" s="79" t="s">
        <v>825</v>
      </c>
      <c r="H219" s="80" t="s">
        <v>891</v>
      </c>
    </row>
    <row r="220" spans="1:8" ht="15.75" thickBot="1" x14ac:dyDescent="0.3">
      <c r="A220" s="78">
        <v>211</v>
      </c>
      <c r="B220" s="79" t="s">
        <v>84</v>
      </c>
      <c r="C220" s="79" t="s">
        <v>976</v>
      </c>
      <c r="D220" s="79" t="s">
        <v>776</v>
      </c>
      <c r="E220" s="79" t="s">
        <v>822</v>
      </c>
      <c r="F220" s="79" t="s">
        <v>824</v>
      </c>
      <c r="G220" s="79" t="s">
        <v>825</v>
      </c>
      <c r="H220" s="80" t="s">
        <v>889</v>
      </c>
    </row>
    <row r="221" spans="1:8" ht="15.75" thickBot="1" x14ac:dyDescent="0.3">
      <c r="A221" s="78">
        <v>212</v>
      </c>
      <c r="B221" s="79" t="s">
        <v>76</v>
      </c>
      <c r="C221" s="79" t="s">
        <v>167</v>
      </c>
      <c r="D221" s="79" t="s">
        <v>850</v>
      </c>
      <c r="E221" s="79" t="s">
        <v>822</v>
      </c>
      <c r="F221" s="79" t="s">
        <v>5</v>
      </c>
      <c r="G221" s="79" t="s">
        <v>825</v>
      </c>
      <c r="H221" s="80" t="s">
        <v>889</v>
      </c>
    </row>
    <row r="222" spans="1:8" ht="15.75" thickBot="1" x14ac:dyDescent="0.3">
      <c r="A222" s="78">
        <v>213</v>
      </c>
      <c r="B222" s="79" t="s">
        <v>76</v>
      </c>
      <c r="C222" s="79" t="s">
        <v>170</v>
      </c>
      <c r="D222" s="79" t="s">
        <v>655</v>
      </c>
      <c r="E222" s="79" t="s">
        <v>822</v>
      </c>
      <c r="F222" s="79" t="s">
        <v>824</v>
      </c>
      <c r="G222" s="79" t="s">
        <v>825</v>
      </c>
      <c r="H222" s="80" t="s">
        <v>891</v>
      </c>
    </row>
    <row r="223" spans="1:8" ht="15.75" thickBot="1" x14ac:dyDescent="0.3">
      <c r="A223" s="78">
        <v>214</v>
      </c>
      <c r="B223" s="79" t="s">
        <v>670</v>
      </c>
      <c r="C223" s="79" t="s">
        <v>830</v>
      </c>
      <c r="D223" s="79" t="s">
        <v>852</v>
      </c>
      <c r="E223" s="79" t="s">
        <v>822</v>
      </c>
      <c r="F223" s="79" t="s">
        <v>824</v>
      </c>
      <c r="G223" s="79" t="s">
        <v>825</v>
      </c>
      <c r="H223" s="80" t="s">
        <v>889</v>
      </c>
    </row>
    <row r="224" spans="1:8" ht="15.75" thickBot="1" x14ac:dyDescent="0.3">
      <c r="A224" s="78">
        <v>215</v>
      </c>
      <c r="B224" s="79" t="s">
        <v>775</v>
      </c>
      <c r="C224" s="79" t="s">
        <v>782</v>
      </c>
      <c r="D224" s="79" t="s">
        <v>977</v>
      </c>
      <c r="E224" s="79" t="s">
        <v>822</v>
      </c>
      <c r="F224" s="79" t="s">
        <v>824</v>
      </c>
      <c r="G224" s="79" t="s">
        <v>825</v>
      </c>
      <c r="H224" s="80" t="s">
        <v>891</v>
      </c>
    </row>
    <row r="225" spans="1:8" ht="15.75" thickBot="1" x14ac:dyDescent="0.3">
      <c r="A225" s="78">
        <v>216</v>
      </c>
      <c r="B225" s="79" t="s">
        <v>667</v>
      </c>
      <c r="C225" s="79" t="s">
        <v>667</v>
      </c>
      <c r="D225" s="79" t="s">
        <v>770</v>
      </c>
      <c r="E225" s="79" t="s">
        <v>822</v>
      </c>
      <c r="F225" s="79" t="s">
        <v>5</v>
      </c>
      <c r="G225" s="79" t="s">
        <v>825</v>
      </c>
      <c r="H225" s="80" t="s">
        <v>889</v>
      </c>
    </row>
    <row r="226" spans="1:8" ht="15.75" thickBot="1" x14ac:dyDescent="0.3">
      <c r="A226" s="78">
        <v>217</v>
      </c>
      <c r="B226" s="79" t="s">
        <v>76</v>
      </c>
      <c r="C226" s="79" t="s">
        <v>167</v>
      </c>
      <c r="D226" s="79" t="s">
        <v>850</v>
      </c>
      <c r="E226" s="79" t="s">
        <v>822</v>
      </c>
      <c r="F226" s="79" t="s">
        <v>5</v>
      </c>
      <c r="G226" s="79" t="s">
        <v>825</v>
      </c>
      <c r="H226" s="80" t="s">
        <v>889</v>
      </c>
    </row>
    <row r="227" spans="1:8" ht="15.75" thickBot="1" x14ac:dyDescent="0.3">
      <c r="A227" s="78">
        <v>218</v>
      </c>
      <c r="B227" s="79" t="s">
        <v>76</v>
      </c>
      <c r="C227" s="79" t="s">
        <v>890</v>
      </c>
      <c r="D227" s="79" t="s">
        <v>851</v>
      </c>
      <c r="E227" s="79" t="s">
        <v>822</v>
      </c>
      <c r="F227" s="79" t="s">
        <v>5</v>
      </c>
      <c r="G227" s="79" t="s">
        <v>825</v>
      </c>
      <c r="H227" s="80" t="s">
        <v>889</v>
      </c>
    </row>
    <row r="228" spans="1:8" ht="15.75" thickBot="1" x14ac:dyDescent="0.3">
      <c r="A228" s="78">
        <v>219</v>
      </c>
      <c r="B228" s="79" t="s">
        <v>76</v>
      </c>
      <c r="C228" s="79" t="s">
        <v>170</v>
      </c>
      <c r="D228" s="79" t="s">
        <v>655</v>
      </c>
      <c r="E228" s="79" t="s">
        <v>822</v>
      </c>
      <c r="F228" s="79" t="s">
        <v>824</v>
      </c>
      <c r="G228" s="79" t="s">
        <v>825</v>
      </c>
      <c r="H228" s="80" t="s">
        <v>889</v>
      </c>
    </row>
    <row r="229" spans="1:8" ht="15.75" thickBot="1" x14ac:dyDescent="0.3">
      <c r="A229" s="78">
        <v>220</v>
      </c>
      <c r="B229" s="79" t="s">
        <v>76</v>
      </c>
      <c r="C229" s="79" t="s">
        <v>660</v>
      </c>
      <c r="D229" s="79" t="s">
        <v>978</v>
      </c>
      <c r="E229" s="79" t="s">
        <v>822</v>
      </c>
      <c r="F229" s="79" t="s">
        <v>824</v>
      </c>
      <c r="G229" s="79" t="s">
        <v>825</v>
      </c>
      <c r="H229" s="80" t="s">
        <v>891</v>
      </c>
    </row>
    <row r="230" spans="1:8" ht="15.75" thickBot="1" x14ac:dyDescent="0.3">
      <c r="A230" s="78">
        <v>221</v>
      </c>
      <c r="B230" s="79" t="s">
        <v>670</v>
      </c>
      <c r="C230" s="79" t="s">
        <v>830</v>
      </c>
      <c r="D230" s="79" t="s">
        <v>852</v>
      </c>
      <c r="E230" s="79" t="s">
        <v>822</v>
      </c>
      <c r="F230" s="79" t="s">
        <v>824</v>
      </c>
      <c r="G230" s="79" t="s">
        <v>825</v>
      </c>
      <c r="H230" s="80" t="s">
        <v>889</v>
      </c>
    </row>
    <row r="231" spans="1:8" ht="15.75" thickBot="1" x14ac:dyDescent="0.3">
      <c r="A231" s="78">
        <v>222</v>
      </c>
      <c r="B231" s="79" t="s">
        <v>757</v>
      </c>
      <c r="C231" s="79" t="s">
        <v>758</v>
      </c>
      <c r="D231" s="79" t="s">
        <v>759</v>
      </c>
      <c r="E231" s="79" t="s">
        <v>822</v>
      </c>
      <c r="F231" s="79" t="s">
        <v>824</v>
      </c>
      <c r="G231" s="79" t="s">
        <v>825</v>
      </c>
      <c r="H231" s="80" t="s">
        <v>891</v>
      </c>
    </row>
    <row r="232" spans="1:8" ht="15.75" thickBot="1" x14ac:dyDescent="0.3">
      <c r="A232" s="78">
        <v>223</v>
      </c>
      <c r="B232" s="79" t="s">
        <v>943</v>
      </c>
      <c r="C232" s="79" t="s">
        <v>719</v>
      </c>
      <c r="D232" s="79" t="s">
        <v>720</v>
      </c>
      <c r="E232" s="79" t="s">
        <v>822</v>
      </c>
      <c r="F232" s="79" t="s">
        <v>824</v>
      </c>
      <c r="G232" s="79" t="s">
        <v>825</v>
      </c>
      <c r="H232" s="80" t="s">
        <v>891</v>
      </c>
    </row>
    <row r="233" spans="1:8" ht="15.75" thickBot="1" x14ac:dyDescent="0.3">
      <c r="A233" s="78">
        <v>224</v>
      </c>
      <c r="B233" s="79" t="s">
        <v>667</v>
      </c>
      <c r="C233" s="79" t="s">
        <v>667</v>
      </c>
      <c r="D233" s="79" t="s">
        <v>770</v>
      </c>
      <c r="E233" s="79" t="s">
        <v>822</v>
      </c>
      <c r="F233" s="79" t="s">
        <v>824</v>
      </c>
      <c r="G233" s="79" t="s">
        <v>827</v>
      </c>
      <c r="H233" s="80" t="s">
        <v>889</v>
      </c>
    </row>
    <row r="234" spans="1:8" ht="15.75" thickBot="1" x14ac:dyDescent="0.3">
      <c r="A234" s="78">
        <v>225</v>
      </c>
      <c r="B234" s="79" t="s">
        <v>670</v>
      </c>
      <c r="C234" s="79" t="s">
        <v>830</v>
      </c>
      <c r="D234" s="79" t="s">
        <v>852</v>
      </c>
      <c r="E234" s="79" t="s">
        <v>822</v>
      </c>
      <c r="F234" s="79" t="s">
        <v>824</v>
      </c>
      <c r="G234" s="79" t="s">
        <v>825</v>
      </c>
      <c r="H234" s="80" t="s">
        <v>889</v>
      </c>
    </row>
    <row r="235" spans="1:8" ht="15.75" thickBot="1" x14ac:dyDescent="0.3">
      <c r="A235" s="78">
        <v>226</v>
      </c>
      <c r="B235" s="79" t="s">
        <v>90</v>
      </c>
      <c r="C235" s="79" t="s">
        <v>817</v>
      </c>
      <c r="D235" s="79" t="s">
        <v>979</v>
      </c>
      <c r="E235" s="79" t="s">
        <v>822</v>
      </c>
      <c r="F235" s="79" t="s">
        <v>5</v>
      </c>
      <c r="G235" s="79" t="s">
        <v>825</v>
      </c>
      <c r="H235" s="80" t="s">
        <v>889</v>
      </c>
    </row>
    <row r="236" spans="1:8" ht="15.75" thickBot="1" x14ac:dyDescent="0.3">
      <c r="A236" s="78">
        <v>227</v>
      </c>
      <c r="B236" s="79" t="s">
        <v>670</v>
      </c>
      <c r="C236" s="79" t="s">
        <v>830</v>
      </c>
      <c r="D236" s="79" t="s">
        <v>852</v>
      </c>
      <c r="E236" s="79" t="s">
        <v>822</v>
      </c>
      <c r="F236" s="79" t="s">
        <v>824</v>
      </c>
      <c r="G236" s="79" t="s">
        <v>825</v>
      </c>
      <c r="H236" s="80" t="s">
        <v>889</v>
      </c>
    </row>
    <row r="237" spans="1:8" ht="15.75" thickBot="1" x14ac:dyDescent="0.3">
      <c r="A237" s="78">
        <v>228</v>
      </c>
      <c r="B237" s="79" t="s">
        <v>926</v>
      </c>
      <c r="C237" s="79" t="s">
        <v>179</v>
      </c>
      <c r="D237" s="79" t="s">
        <v>668</v>
      </c>
      <c r="E237" s="79" t="s">
        <v>822</v>
      </c>
      <c r="F237" s="79" t="s">
        <v>824</v>
      </c>
      <c r="G237" s="79" t="s">
        <v>825</v>
      </c>
      <c r="H237" s="80" t="s">
        <v>891</v>
      </c>
    </row>
    <row r="238" spans="1:8" ht="15.75" thickBot="1" x14ac:dyDescent="0.3">
      <c r="A238" s="78">
        <v>229</v>
      </c>
      <c r="B238" s="79" t="s">
        <v>667</v>
      </c>
      <c r="C238" s="79" t="s">
        <v>667</v>
      </c>
      <c r="D238" s="79" t="s">
        <v>770</v>
      </c>
      <c r="E238" s="79" t="s">
        <v>822</v>
      </c>
      <c r="F238" s="79" t="s">
        <v>5</v>
      </c>
      <c r="G238" s="79" t="s">
        <v>825</v>
      </c>
      <c r="H238" s="80" t="s">
        <v>889</v>
      </c>
    </row>
    <row r="239" spans="1:8" ht="15.75" thickBot="1" x14ac:dyDescent="0.3">
      <c r="A239" s="78">
        <v>230</v>
      </c>
      <c r="B239" s="79" t="s">
        <v>670</v>
      </c>
      <c r="C239" s="79" t="s">
        <v>830</v>
      </c>
      <c r="D239" s="79" t="s">
        <v>852</v>
      </c>
      <c r="E239" s="79" t="s">
        <v>822</v>
      </c>
      <c r="F239" s="79" t="s">
        <v>824</v>
      </c>
      <c r="G239" s="79" t="s">
        <v>825</v>
      </c>
      <c r="H239" s="80" t="s">
        <v>889</v>
      </c>
    </row>
    <row r="240" spans="1:8" ht="15.75" thickBot="1" x14ac:dyDescent="0.3">
      <c r="A240" s="78">
        <v>231</v>
      </c>
      <c r="B240" s="79" t="s">
        <v>92</v>
      </c>
      <c r="C240" s="79" t="s">
        <v>927</v>
      </c>
      <c r="D240" s="79" t="s">
        <v>861</v>
      </c>
      <c r="E240" s="79" t="s">
        <v>822</v>
      </c>
      <c r="F240" s="79" t="s">
        <v>5</v>
      </c>
      <c r="G240" s="79" t="s">
        <v>825</v>
      </c>
      <c r="H240" s="80" t="s">
        <v>889</v>
      </c>
    </row>
    <row r="241" spans="1:8" ht="15.75" thickBot="1" x14ac:dyDescent="0.3">
      <c r="A241" s="78">
        <v>232</v>
      </c>
      <c r="B241" s="79" t="s">
        <v>92</v>
      </c>
      <c r="C241" s="79" t="s">
        <v>928</v>
      </c>
      <c r="D241" s="79" t="s">
        <v>929</v>
      </c>
      <c r="E241" s="79" t="s">
        <v>822</v>
      </c>
      <c r="F241" s="79" t="s">
        <v>5</v>
      </c>
      <c r="G241" s="79" t="s">
        <v>825</v>
      </c>
      <c r="H241" s="80" t="s">
        <v>889</v>
      </c>
    </row>
    <row r="242" spans="1:8" ht="15.75" thickBot="1" x14ac:dyDescent="0.3">
      <c r="A242" s="78">
        <v>233</v>
      </c>
      <c r="B242" s="79" t="s">
        <v>92</v>
      </c>
      <c r="C242" s="79" t="s">
        <v>834</v>
      </c>
      <c r="D242" s="79" t="s">
        <v>858</v>
      </c>
      <c r="E242" s="79" t="s">
        <v>822</v>
      </c>
      <c r="F242" s="79" t="s">
        <v>5</v>
      </c>
      <c r="G242" s="79" t="s">
        <v>825</v>
      </c>
      <c r="H242" s="80" t="s">
        <v>889</v>
      </c>
    </row>
    <row r="243" spans="1:8" ht="15.75" thickBot="1" x14ac:dyDescent="0.3">
      <c r="A243" s="78">
        <v>234</v>
      </c>
      <c r="B243" s="79" t="s">
        <v>92</v>
      </c>
      <c r="C243" s="79" t="s">
        <v>835</v>
      </c>
      <c r="D243" s="79" t="s">
        <v>858</v>
      </c>
      <c r="E243" s="79" t="s">
        <v>822</v>
      </c>
      <c r="F243" s="79" t="s">
        <v>5</v>
      </c>
      <c r="G243" s="79" t="s">
        <v>825</v>
      </c>
      <c r="H243" s="80" t="s">
        <v>889</v>
      </c>
    </row>
    <row r="244" spans="1:8" ht="15.75" thickBot="1" x14ac:dyDescent="0.3">
      <c r="A244" s="78">
        <v>235</v>
      </c>
      <c r="B244" s="79" t="s">
        <v>92</v>
      </c>
      <c r="C244" s="79" t="s">
        <v>836</v>
      </c>
      <c r="D244" s="79" t="s">
        <v>930</v>
      </c>
      <c r="E244" s="79" t="s">
        <v>822</v>
      </c>
      <c r="F244" s="79" t="s">
        <v>5</v>
      </c>
      <c r="G244" s="79" t="s">
        <v>825</v>
      </c>
      <c r="H244" s="80" t="s">
        <v>889</v>
      </c>
    </row>
    <row r="245" spans="1:8" ht="15.75" thickBot="1" x14ac:dyDescent="0.3">
      <c r="A245" s="78">
        <v>236</v>
      </c>
      <c r="B245" s="79" t="s">
        <v>92</v>
      </c>
      <c r="C245" s="79" t="s">
        <v>837</v>
      </c>
      <c r="D245" s="79" t="s">
        <v>862</v>
      </c>
      <c r="E245" s="79" t="s">
        <v>822</v>
      </c>
      <c r="F245" s="79" t="s">
        <v>5</v>
      </c>
      <c r="G245" s="79" t="s">
        <v>825</v>
      </c>
      <c r="H245" s="80" t="s">
        <v>889</v>
      </c>
    </row>
    <row r="246" spans="1:8" ht="15.75" thickBot="1" x14ac:dyDescent="0.3">
      <c r="A246" s="78">
        <v>237</v>
      </c>
      <c r="B246" s="79" t="s">
        <v>92</v>
      </c>
      <c r="C246" s="79" t="s">
        <v>838</v>
      </c>
      <c r="D246" s="79" t="s">
        <v>863</v>
      </c>
      <c r="E246" s="79" t="s">
        <v>822</v>
      </c>
      <c r="F246" s="79" t="s">
        <v>5</v>
      </c>
      <c r="G246" s="79" t="s">
        <v>825</v>
      </c>
      <c r="H246" s="80" t="s">
        <v>889</v>
      </c>
    </row>
    <row r="247" spans="1:8" ht="15.75" thickBot="1" x14ac:dyDescent="0.3">
      <c r="A247" s="78">
        <v>238</v>
      </c>
      <c r="B247" s="79" t="s">
        <v>92</v>
      </c>
      <c r="C247" s="79" t="s">
        <v>839</v>
      </c>
      <c r="D247" s="79" t="s">
        <v>858</v>
      </c>
      <c r="E247" s="79" t="s">
        <v>822</v>
      </c>
      <c r="F247" s="79" t="s">
        <v>5</v>
      </c>
      <c r="G247" s="79" t="s">
        <v>825</v>
      </c>
      <c r="H247" s="80" t="s">
        <v>889</v>
      </c>
    </row>
    <row r="248" spans="1:8" ht="15.75" thickBot="1" x14ac:dyDescent="0.3">
      <c r="A248" s="78">
        <v>239</v>
      </c>
      <c r="B248" s="79" t="s">
        <v>92</v>
      </c>
      <c r="C248" s="79" t="s">
        <v>840</v>
      </c>
      <c r="D248" s="79" t="s">
        <v>858</v>
      </c>
      <c r="E248" s="79" t="s">
        <v>822</v>
      </c>
      <c r="F248" s="79" t="s">
        <v>5</v>
      </c>
      <c r="G248" s="79" t="s">
        <v>825</v>
      </c>
      <c r="H248" s="80" t="s">
        <v>889</v>
      </c>
    </row>
    <row r="249" spans="1:8" ht="15.75" thickBot="1" x14ac:dyDescent="0.3">
      <c r="A249" s="78">
        <v>240</v>
      </c>
      <c r="B249" s="79" t="s">
        <v>92</v>
      </c>
      <c r="C249" s="79" t="s">
        <v>841</v>
      </c>
      <c r="D249" s="79" t="s">
        <v>858</v>
      </c>
      <c r="E249" s="79" t="s">
        <v>822</v>
      </c>
      <c r="F249" s="79" t="s">
        <v>5</v>
      </c>
      <c r="G249" s="79" t="s">
        <v>825</v>
      </c>
      <c r="H249" s="80" t="s">
        <v>889</v>
      </c>
    </row>
    <row r="250" spans="1:8" ht="15.75" thickBot="1" x14ac:dyDescent="0.3">
      <c r="A250" s="78">
        <v>241</v>
      </c>
      <c r="B250" s="79" t="s">
        <v>92</v>
      </c>
      <c r="C250" s="79" t="s">
        <v>832</v>
      </c>
      <c r="D250" s="79" t="s">
        <v>858</v>
      </c>
      <c r="E250" s="79" t="s">
        <v>822</v>
      </c>
      <c r="F250" s="79" t="s">
        <v>5</v>
      </c>
      <c r="G250" s="79" t="s">
        <v>825</v>
      </c>
      <c r="H250" s="80" t="s">
        <v>889</v>
      </c>
    </row>
    <row r="251" spans="1:8" ht="15.75" thickBot="1" x14ac:dyDescent="0.3">
      <c r="A251" s="78">
        <v>242</v>
      </c>
      <c r="B251" s="79" t="s">
        <v>669</v>
      </c>
      <c r="C251" s="79" t="s">
        <v>669</v>
      </c>
      <c r="D251" s="79" t="s">
        <v>980</v>
      </c>
      <c r="E251" s="79" t="s">
        <v>822</v>
      </c>
      <c r="F251" s="79" t="s">
        <v>5</v>
      </c>
      <c r="G251" s="79" t="s">
        <v>825</v>
      </c>
      <c r="H251" s="80" t="s">
        <v>889</v>
      </c>
    </row>
    <row r="252" spans="1:8" ht="15.75" thickBot="1" x14ac:dyDescent="0.3">
      <c r="A252" s="78">
        <v>243</v>
      </c>
      <c r="B252" s="79" t="s">
        <v>62</v>
      </c>
      <c r="C252" s="79" t="s">
        <v>981</v>
      </c>
      <c r="D252" s="79" t="s">
        <v>677</v>
      </c>
      <c r="E252" s="79" t="s">
        <v>822</v>
      </c>
      <c r="F252" s="79" t="s">
        <v>5</v>
      </c>
      <c r="G252" s="79" t="s">
        <v>825</v>
      </c>
      <c r="H252" s="80" t="s">
        <v>889</v>
      </c>
    </row>
    <row r="253" spans="1:8" ht="15.75" thickBot="1" x14ac:dyDescent="0.3">
      <c r="A253" s="78">
        <v>244</v>
      </c>
      <c r="B253" s="79" t="s">
        <v>62</v>
      </c>
      <c r="C253" s="79" t="s">
        <v>662</v>
      </c>
      <c r="D253" s="79" t="s">
        <v>663</v>
      </c>
      <c r="E253" s="79" t="s">
        <v>822</v>
      </c>
      <c r="F253" s="79" t="s">
        <v>5</v>
      </c>
      <c r="G253" s="79" t="s">
        <v>825</v>
      </c>
      <c r="H253" s="80" t="s">
        <v>889</v>
      </c>
    </row>
    <row r="254" spans="1:8" ht="15.75" thickBot="1" x14ac:dyDescent="0.3">
      <c r="A254" s="78">
        <v>245</v>
      </c>
      <c r="B254" s="79" t="s">
        <v>667</v>
      </c>
      <c r="C254" s="79" t="s">
        <v>667</v>
      </c>
      <c r="D254" s="79" t="s">
        <v>770</v>
      </c>
      <c r="E254" s="79" t="s">
        <v>822</v>
      </c>
      <c r="F254" s="79" t="s">
        <v>5</v>
      </c>
      <c r="G254" s="79" t="s">
        <v>825</v>
      </c>
      <c r="H254" s="80" t="s">
        <v>889</v>
      </c>
    </row>
    <row r="255" spans="1:8" ht="15.75" thickBot="1" x14ac:dyDescent="0.3">
      <c r="A255" s="78">
        <v>246</v>
      </c>
      <c r="B255" s="79" t="s">
        <v>670</v>
      </c>
      <c r="C255" s="79" t="s">
        <v>830</v>
      </c>
      <c r="D255" s="79" t="s">
        <v>852</v>
      </c>
      <c r="E255" s="79" t="s">
        <v>822</v>
      </c>
      <c r="F255" s="79" t="s">
        <v>824</v>
      </c>
      <c r="G255" s="79" t="s">
        <v>825</v>
      </c>
      <c r="H255" s="80" t="s">
        <v>889</v>
      </c>
    </row>
    <row r="256" spans="1:8" ht="15.75" thickBot="1" x14ac:dyDescent="0.3">
      <c r="A256" s="78">
        <v>247</v>
      </c>
      <c r="B256" s="79" t="s">
        <v>103</v>
      </c>
      <c r="C256" s="79" t="s">
        <v>103</v>
      </c>
      <c r="D256" s="79" t="s">
        <v>791</v>
      </c>
      <c r="E256" s="79" t="s">
        <v>822</v>
      </c>
      <c r="F256" s="79" t="s">
        <v>5</v>
      </c>
      <c r="G256" s="79" t="s">
        <v>825</v>
      </c>
      <c r="H256" s="80" t="s">
        <v>889</v>
      </c>
    </row>
    <row r="257" spans="1:8" ht="15.75" thickBot="1" x14ac:dyDescent="0.3">
      <c r="A257" s="78">
        <v>248</v>
      </c>
      <c r="B257" s="79" t="s">
        <v>90</v>
      </c>
      <c r="C257" s="79" t="s">
        <v>671</v>
      </c>
      <c r="D257" s="79" t="s">
        <v>679</v>
      </c>
      <c r="E257" s="79" t="s">
        <v>822</v>
      </c>
      <c r="F257" s="79" t="s">
        <v>5</v>
      </c>
      <c r="G257" s="79" t="s">
        <v>825</v>
      </c>
      <c r="H257" s="80" t="s">
        <v>889</v>
      </c>
    </row>
    <row r="258" spans="1:8" ht="15.75" thickBot="1" x14ac:dyDescent="0.3">
      <c r="A258" s="78">
        <v>249</v>
      </c>
      <c r="B258" s="79" t="s">
        <v>90</v>
      </c>
      <c r="C258" s="79" t="s">
        <v>672</v>
      </c>
      <c r="D258" s="79" t="s">
        <v>678</v>
      </c>
      <c r="E258" s="79" t="s">
        <v>822</v>
      </c>
      <c r="F258" s="79" t="s">
        <v>5</v>
      </c>
      <c r="G258" s="79" t="s">
        <v>825</v>
      </c>
      <c r="H258" s="80" t="s">
        <v>889</v>
      </c>
    </row>
    <row r="259" spans="1:8" ht="15.75" thickBot="1" x14ac:dyDescent="0.3">
      <c r="A259" s="78">
        <v>250</v>
      </c>
      <c r="B259" s="79" t="s">
        <v>90</v>
      </c>
      <c r="C259" s="79" t="s">
        <v>125</v>
      </c>
      <c r="D259" s="79" t="s">
        <v>678</v>
      </c>
      <c r="E259" s="79" t="s">
        <v>822</v>
      </c>
      <c r="F259" s="79" t="s">
        <v>5</v>
      </c>
      <c r="G259" s="79" t="s">
        <v>825</v>
      </c>
      <c r="H259" s="80" t="s">
        <v>889</v>
      </c>
    </row>
    <row r="260" spans="1:8" ht="15.75" thickBot="1" x14ac:dyDescent="0.3">
      <c r="A260" s="78">
        <v>251</v>
      </c>
      <c r="B260" s="79" t="s">
        <v>90</v>
      </c>
      <c r="C260" s="79" t="s">
        <v>691</v>
      </c>
      <c r="D260" s="79" t="s">
        <v>692</v>
      </c>
      <c r="E260" s="79" t="s">
        <v>822</v>
      </c>
      <c r="F260" s="79" t="s">
        <v>5</v>
      </c>
      <c r="G260" s="79" t="s">
        <v>825</v>
      </c>
      <c r="H260" s="80" t="s">
        <v>889</v>
      </c>
    </row>
    <row r="261" spans="1:8" ht="15.75" thickBot="1" x14ac:dyDescent="0.3">
      <c r="A261" s="78">
        <v>252</v>
      </c>
      <c r="B261" s="79" t="s">
        <v>90</v>
      </c>
      <c r="C261" s="79" t="s">
        <v>673</v>
      </c>
      <c r="D261" s="79" t="s">
        <v>680</v>
      </c>
      <c r="E261" s="79" t="s">
        <v>822</v>
      </c>
      <c r="F261" s="79" t="s">
        <v>5</v>
      </c>
      <c r="G261" s="79" t="s">
        <v>825</v>
      </c>
      <c r="H261" s="80" t="s">
        <v>889</v>
      </c>
    </row>
    <row r="262" spans="1:8" ht="15.75" thickBot="1" x14ac:dyDescent="0.3">
      <c r="A262" s="78">
        <v>253</v>
      </c>
      <c r="B262" s="79" t="s">
        <v>90</v>
      </c>
      <c r="C262" s="79" t="s">
        <v>693</v>
      </c>
      <c r="D262" s="79" t="s">
        <v>694</v>
      </c>
      <c r="E262" s="79" t="s">
        <v>822</v>
      </c>
      <c r="F262" s="79" t="s">
        <v>5</v>
      </c>
      <c r="G262" s="79" t="s">
        <v>825</v>
      </c>
      <c r="H262" s="80" t="s">
        <v>889</v>
      </c>
    </row>
    <row r="263" spans="1:8" ht="15.75" thickBot="1" x14ac:dyDescent="0.3">
      <c r="A263" s="78">
        <v>254</v>
      </c>
      <c r="B263" s="79" t="s">
        <v>667</v>
      </c>
      <c r="C263" s="79" t="s">
        <v>667</v>
      </c>
      <c r="D263" s="79" t="s">
        <v>770</v>
      </c>
      <c r="E263" s="79" t="s">
        <v>822</v>
      </c>
      <c r="F263" s="79" t="s">
        <v>5</v>
      </c>
      <c r="G263" s="79" t="s">
        <v>825</v>
      </c>
      <c r="H263" s="80" t="s">
        <v>889</v>
      </c>
    </row>
    <row r="264" spans="1:8" ht="15.75" thickBot="1" x14ac:dyDescent="0.3">
      <c r="A264" s="78">
        <v>255</v>
      </c>
      <c r="B264" s="79" t="s">
        <v>76</v>
      </c>
      <c r="C264" s="79" t="s">
        <v>167</v>
      </c>
      <c r="D264" s="79" t="s">
        <v>850</v>
      </c>
      <c r="E264" s="79" t="s">
        <v>822</v>
      </c>
      <c r="F264" s="79" t="s">
        <v>5</v>
      </c>
      <c r="G264" s="79" t="s">
        <v>825</v>
      </c>
      <c r="H264" s="80" t="s">
        <v>889</v>
      </c>
    </row>
    <row r="265" spans="1:8" ht="15.75" thickBot="1" x14ac:dyDescent="0.3">
      <c r="A265" s="78">
        <v>256</v>
      </c>
      <c r="B265" s="79" t="s">
        <v>76</v>
      </c>
      <c r="C265" s="79" t="s">
        <v>890</v>
      </c>
      <c r="D265" s="79" t="s">
        <v>851</v>
      </c>
      <c r="E265" s="79" t="s">
        <v>822</v>
      </c>
      <c r="F265" s="79" t="s">
        <v>5</v>
      </c>
      <c r="G265" s="79" t="s">
        <v>825</v>
      </c>
      <c r="H265" s="80" t="s">
        <v>889</v>
      </c>
    </row>
    <row r="266" spans="1:8" ht="15.75" thickBot="1" x14ac:dyDescent="0.3">
      <c r="A266" s="78">
        <v>257</v>
      </c>
      <c r="B266" s="79" t="s">
        <v>76</v>
      </c>
      <c r="C266" s="79" t="s">
        <v>170</v>
      </c>
      <c r="D266" s="79" t="s">
        <v>655</v>
      </c>
      <c r="E266" s="79" t="s">
        <v>822</v>
      </c>
      <c r="F266" s="79" t="s">
        <v>824</v>
      </c>
      <c r="G266" s="79" t="s">
        <v>825</v>
      </c>
      <c r="H266" s="80" t="s">
        <v>889</v>
      </c>
    </row>
    <row r="267" spans="1:8" ht="15.75" thickBot="1" x14ac:dyDescent="0.3">
      <c r="A267" s="78">
        <v>258</v>
      </c>
      <c r="B267" s="79" t="s">
        <v>670</v>
      </c>
      <c r="C267" s="79" t="s">
        <v>830</v>
      </c>
      <c r="D267" s="79" t="s">
        <v>852</v>
      </c>
      <c r="E267" s="79" t="s">
        <v>822</v>
      </c>
      <c r="F267" s="79" t="s">
        <v>824</v>
      </c>
      <c r="G267" s="79" t="s">
        <v>825</v>
      </c>
      <c r="H267" s="80" t="s">
        <v>889</v>
      </c>
    </row>
    <row r="268" spans="1:8" ht="15.75" thickBot="1" x14ac:dyDescent="0.3">
      <c r="A268" s="78">
        <v>259</v>
      </c>
      <c r="B268" s="79" t="s">
        <v>942</v>
      </c>
      <c r="C268" s="79" t="s">
        <v>982</v>
      </c>
      <c r="D268" s="79" t="s">
        <v>654</v>
      </c>
      <c r="E268" s="79" t="s">
        <v>822</v>
      </c>
      <c r="F268" s="79" t="s">
        <v>824</v>
      </c>
      <c r="G268" s="79" t="s">
        <v>825</v>
      </c>
      <c r="H268" s="80" t="s">
        <v>828</v>
      </c>
    </row>
    <row r="269" spans="1:8" ht="15.75" thickBot="1" x14ac:dyDescent="0.3">
      <c r="A269" s="78">
        <v>260</v>
      </c>
      <c r="B269" s="79" t="s">
        <v>58</v>
      </c>
      <c r="C269" s="79" t="s">
        <v>845</v>
      </c>
      <c r="D269" s="79" t="s">
        <v>871</v>
      </c>
      <c r="E269" s="79" t="s">
        <v>822</v>
      </c>
      <c r="F269" s="79" t="s">
        <v>824</v>
      </c>
      <c r="G269" s="79" t="s">
        <v>825</v>
      </c>
      <c r="H269" s="80" t="s">
        <v>889</v>
      </c>
    </row>
    <row r="270" spans="1:8" ht="15.75" thickBot="1" x14ac:dyDescent="0.3">
      <c r="A270" s="78">
        <v>261</v>
      </c>
      <c r="B270" s="79" t="s">
        <v>92</v>
      </c>
      <c r="C270" s="79" t="s">
        <v>983</v>
      </c>
      <c r="D270" s="79" t="s">
        <v>984</v>
      </c>
      <c r="E270" s="79" t="s">
        <v>822</v>
      </c>
      <c r="F270" s="79" t="s">
        <v>5</v>
      </c>
      <c r="G270" s="79" t="s">
        <v>825</v>
      </c>
      <c r="H270" s="80" t="s">
        <v>889</v>
      </c>
    </row>
    <row r="271" spans="1:8" ht="15.75" thickBot="1" x14ac:dyDescent="0.3">
      <c r="A271" s="78">
        <v>262</v>
      </c>
      <c r="B271" s="79" t="s">
        <v>57</v>
      </c>
      <c r="C271" s="79" t="s">
        <v>985</v>
      </c>
      <c r="D271" s="79" t="s">
        <v>986</v>
      </c>
      <c r="E271" s="79" t="s">
        <v>822</v>
      </c>
      <c r="F271" s="79" t="s">
        <v>5</v>
      </c>
      <c r="G271" s="79" t="s">
        <v>825</v>
      </c>
      <c r="H271" s="80" t="s">
        <v>889</v>
      </c>
    </row>
    <row r="272" spans="1:8" ht="15.75" thickBot="1" x14ac:dyDescent="0.3">
      <c r="A272" s="78">
        <v>263</v>
      </c>
      <c r="B272" s="79" t="s">
        <v>57</v>
      </c>
      <c r="C272" s="79" t="s">
        <v>846</v>
      </c>
      <c r="D272" s="79" t="s">
        <v>872</v>
      </c>
      <c r="E272" s="79" t="s">
        <v>822</v>
      </c>
      <c r="F272" s="79" t="s">
        <v>5</v>
      </c>
      <c r="G272" s="79" t="s">
        <v>825</v>
      </c>
      <c r="H272" s="80" t="s">
        <v>889</v>
      </c>
    </row>
    <row r="273" spans="1:8" ht="15.75" thickBot="1" x14ac:dyDescent="0.3">
      <c r="A273" s="78">
        <v>264</v>
      </c>
      <c r="B273" s="79" t="s">
        <v>57</v>
      </c>
      <c r="C273" s="79" t="s">
        <v>131</v>
      </c>
      <c r="D273" s="79" t="s">
        <v>873</v>
      </c>
      <c r="E273" s="79" t="s">
        <v>822</v>
      </c>
      <c r="F273" s="79" t="s">
        <v>5</v>
      </c>
      <c r="G273" s="79" t="s">
        <v>825</v>
      </c>
      <c r="H273" s="80" t="s">
        <v>889</v>
      </c>
    </row>
    <row r="274" spans="1:8" ht="15.75" thickBot="1" x14ac:dyDescent="0.3">
      <c r="A274" s="78">
        <v>265</v>
      </c>
      <c r="B274" s="79" t="s">
        <v>57</v>
      </c>
      <c r="C274" s="79" t="s">
        <v>847</v>
      </c>
      <c r="D274" s="79" t="s">
        <v>874</v>
      </c>
      <c r="E274" s="79" t="s">
        <v>822</v>
      </c>
      <c r="F274" s="79" t="s">
        <v>5</v>
      </c>
      <c r="G274" s="79" t="s">
        <v>825</v>
      </c>
      <c r="H274" s="80" t="s">
        <v>889</v>
      </c>
    </row>
    <row r="275" spans="1:8" ht="15.75" thickBot="1" x14ac:dyDescent="0.3">
      <c r="A275" s="78">
        <v>266</v>
      </c>
      <c r="B275" s="79" t="s">
        <v>58</v>
      </c>
      <c r="C275" s="79" t="s">
        <v>141</v>
      </c>
      <c r="D275" s="79" t="s">
        <v>875</v>
      </c>
      <c r="E275" s="79" t="s">
        <v>822</v>
      </c>
      <c r="F275" s="79" t="s">
        <v>5</v>
      </c>
      <c r="G275" s="79" t="s">
        <v>825</v>
      </c>
      <c r="H275" s="80" t="s">
        <v>889</v>
      </c>
    </row>
    <row r="276" spans="1:8" ht="15.75" thickBot="1" x14ac:dyDescent="0.3">
      <c r="A276" s="78">
        <v>267</v>
      </c>
      <c r="B276" s="79" t="s">
        <v>68</v>
      </c>
      <c r="C276" s="79" t="s">
        <v>68</v>
      </c>
      <c r="D276" s="79" t="s">
        <v>987</v>
      </c>
      <c r="E276" s="79" t="s">
        <v>822</v>
      </c>
      <c r="F276" s="79" t="s">
        <v>5</v>
      </c>
      <c r="G276" s="79" t="s">
        <v>825</v>
      </c>
      <c r="H276" s="80" t="s">
        <v>889</v>
      </c>
    </row>
    <row r="277" spans="1:8" ht="15.75" thickBot="1" x14ac:dyDescent="0.3">
      <c r="A277" s="78">
        <v>268</v>
      </c>
      <c r="B277" s="79" t="s">
        <v>85</v>
      </c>
      <c r="C277" s="79" t="s">
        <v>848</v>
      </c>
      <c r="D277" s="79" t="s">
        <v>988</v>
      </c>
      <c r="E277" s="79" t="s">
        <v>822</v>
      </c>
      <c r="F277" s="79" t="s">
        <v>5</v>
      </c>
      <c r="G277" s="79" t="s">
        <v>825</v>
      </c>
      <c r="H277" s="80" t="s">
        <v>889</v>
      </c>
    </row>
    <row r="278" spans="1:8" ht="15.75" thickBot="1" x14ac:dyDescent="0.3">
      <c r="A278" s="78">
        <v>269</v>
      </c>
      <c r="B278" s="79" t="s">
        <v>85</v>
      </c>
      <c r="C278" s="79" t="s">
        <v>989</v>
      </c>
      <c r="D278" s="79" t="s">
        <v>876</v>
      </c>
      <c r="E278" s="79" t="s">
        <v>822</v>
      </c>
      <c r="F278" s="79" t="s">
        <v>5</v>
      </c>
      <c r="G278" s="79" t="s">
        <v>825</v>
      </c>
      <c r="H278" s="80" t="s">
        <v>889</v>
      </c>
    </row>
    <row r="279" spans="1:8" ht="15.75" thickBot="1" x14ac:dyDescent="0.3">
      <c r="A279" s="78">
        <v>270</v>
      </c>
      <c r="B279" s="79" t="s">
        <v>85</v>
      </c>
      <c r="C279" s="79" t="s">
        <v>849</v>
      </c>
      <c r="D279" s="79" t="s">
        <v>877</v>
      </c>
      <c r="E279" s="79" t="s">
        <v>822</v>
      </c>
      <c r="F279" s="79" t="s">
        <v>5</v>
      </c>
      <c r="G279" s="79" t="s">
        <v>825</v>
      </c>
      <c r="H279" s="80" t="s">
        <v>889</v>
      </c>
    </row>
    <row r="280" spans="1:8" ht="15.75" thickBot="1" x14ac:dyDescent="0.3">
      <c r="A280" s="78">
        <v>271</v>
      </c>
      <c r="B280" s="79" t="s">
        <v>85</v>
      </c>
      <c r="C280" s="79" t="s">
        <v>990</v>
      </c>
      <c r="D280" s="79" t="s">
        <v>878</v>
      </c>
      <c r="E280" s="79" t="s">
        <v>822</v>
      </c>
      <c r="F280" s="79" t="s">
        <v>5</v>
      </c>
      <c r="G280" s="79" t="s">
        <v>825</v>
      </c>
      <c r="H280" s="80" t="s">
        <v>889</v>
      </c>
    </row>
    <row r="281" spans="1:8" ht="15.75" thickBot="1" x14ac:dyDescent="0.3">
      <c r="A281" s="78">
        <v>272</v>
      </c>
      <c r="B281" s="79" t="s">
        <v>85</v>
      </c>
      <c r="C281" s="79" t="s">
        <v>991</v>
      </c>
      <c r="D281" s="79" t="s">
        <v>992</v>
      </c>
      <c r="E281" s="79" t="s">
        <v>822</v>
      </c>
      <c r="F281" s="79" t="s">
        <v>5</v>
      </c>
      <c r="G281" s="79" t="s">
        <v>825</v>
      </c>
      <c r="H281" s="80" t="s">
        <v>889</v>
      </c>
    </row>
    <row r="282" spans="1:8" ht="15.75" thickBot="1" x14ac:dyDescent="0.3">
      <c r="A282" s="78">
        <v>273</v>
      </c>
      <c r="B282" s="79" t="s">
        <v>76</v>
      </c>
      <c r="C282" s="79" t="s">
        <v>167</v>
      </c>
      <c r="D282" s="79" t="s">
        <v>879</v>
      </c>
      <c r="E282" s="79" t="s">
        <v>822</v>
      </c>
      <c r="F282" s="79" t="s">
        <v>5</v>
      </c>
      <c r="G282" s="79" t="s">
        <v>825</v>
      </c>
      <c r="H282" s="80" t="s">
        <v>889</v>
      </c>
    </row>
    <row r="283" spans="1:8" ht="15.75" thickBot="1" x14ac:dyDescent="0.3">
      <c r="A283" s="78">
        <v>274</v>
      </c>
      <c r="B283" s="79" t="s">
        <v>76</v>
      </c>
      <c r="C283" s="79" t="s">
        <v>890</v>
      </c>
      <c r="D283" s="79" t="s">
        <v>851</v>
      </c>
      <c r="E283" s="79" t="s">
        <v>822</v>
      </c>
      <c r="F283" s="79" t="s">
        <v>5</v>
      </c>
      <c r="G283" s="79" t="s">
        <v>825</v>
      </c>
      <c r="H283" s="80" t="s">
        <v>889</v>
      </c>
    </row>
    <row r="284" spans="1:8" ht="15.75" thickBot="1" x14ac:dyDescent="0.3">
      <c r="A284" s="78">
        <v>275</v>
      </c>
      <c r="B284" s="79" t="s">
        <v>76</v>
      </c>
      <c r="C284" s="79" t="s">
        <v>170</v>
      </c>
      <c r="D284" s="79" t="s">
        <v>655</v>
      </c>
      <c r="E284" s="79" t="s">
        <v>822</v>
      </c>
      <c r="F284" s="79" t="s">
        <v>824</v>
      </c>
      <c r="G284" s="79" t="s">
        <v>825</v>
      </c>
      <c r="H284" s="80" t="s">
        <v>889</v>
      </c>
    </row>
    <row r="285" spans="1:8" ht="15.75" thickBot="1" x14ac:dyDescent="0.3">
      <c r="A285" s="78">
        <v>276</v>
      </c>
      <c r="B285" s="79" t="s">
        <v>76</v>
      </c>
      <c r="C285" s="79" t="s">
        <v>167</v>
      </c>
      <c r="D285" s="79" t="s">
        <v>850</v>
      </c>
      <c r="E285" s="79" t="s">
        <v>822</v>
      </c>
      <c r="F285" s="79" t="s">
        <v>5</v>
      </c>
      <c r="G285" s="79" t="s">
        <v>825</v>
      </c>
      <c r="H285" s="80" t="s">
        <v>889</v>
      </c>
    </row>
    <row r="286" spans="1:8" ht="15.75" thickBot="1" x14ac:dyDescent="0.3">
      <c r="A286" s="78">
        <v>277</v>
      </c>
      <c r="B286" s="79" t="s">
        <v>76</v>
      </c>
      <c r="C286" s="79" t="s">
        <v>890</v>
      </c>
      <c r="D286" s="79" t="s">
        <v>851</v>
      </c>
      <c r="E286" s="79" t="s">
        <v>822</v>
      </c>
      <c r="F286" s="79" t="s">
        <v>5</v>
      </c>
      <c r="G286" s="79" t="s">
        <v>825</v>
      </c>
      <c r="H286" s="80" t="s">
        <v>889</v>
      </c>
    </row>
    <row r="287" spans="1:8" ht="15.75" thickBot="1" x14ac:dyDescent="0.3">
      <c r="A287" s="78">
        <v>278</v>
      </c>
      <c r="B287" s="79" t="s">
        <v>670</v>
      </c>
      <c r="C287" s="79" t="s">
        <v>830</v>
      </c>
      <c r="D287" s="79" t="s">
        <v>852</v>
      </c>
      <c r="E287" s="79" t="s">
        <v>822</v>
      </c>
      <c r="F287" s="79" t="s">
        <v>824</v>
      </c>
      <c r="G287" s="79" t="s">
        <v>825</v>
      </c>
      <c r="H287" s="80" t="s">
        <v>889</v>
      </c>
    </row>
    <row r="288" spans="1:8" ht="15.75" thickBot="1" x14ac:dyDescent="0.3">
      <c r="A288" s="78">
        <v>279</v>
      </c>
      <c r="B288" s="79" t="s">
        <v>76</v>
      </c>
      <c r="C288" s="79" t="s">
        <v>167</v>
      </c>
      <c r="D288" s="79" t="s">
        <v>880</v>
      </c>
      <c r="E288" s="79" t="s">
        <v>822</v>
      </c>
      <c r="F288" s="79" t="s">
        <v>5</v>
      </c>
      <c r="G288" s="79" t="s">
        <v>825</v>
      </c>
      <c r="H288" s="80" t="s">
        <v>889</v>
      </c>
    </row>
    <row r="289" spans="1:8" ht="15.75" thickBot="1" x14ac:dyDescent="0.3">
      <c r="A289" s="78">
        <v>280</v>
      </c>
      <c r="B289" s="79" t="s">
        <v>670</v>
      </c>
      <c r="C289" s="79" t="s">
        <v>830</v>
      </c>
      <c r="D289" s="79" t="s">
        <v>852</v>
      </c>
      <c r="E289" s="79" t="s">
        <v>822</v>
      </c>
      <c r="F289" s="79" t="s">
        <v>824</v>
      </c>
      <c r="G289" s="79" t="s">
        <v>825</v>
      </c>
      <c r="H289" s="80" t="s">
        <v>889</v>
      </c>
    </row>
    <row r="290" spans="1:8" ht="15.75" thickBot="1" x14ac:dyDescent="0.3">
      <c r="A290" s="78">
        <v>281</v>
      </c>
      <c r="B290" s="79" t="s">
        <v>688</v>
      </c>
      <c r="C290" s="79" t="s">
        <v>993</v>
      </c>
      <c r="D290" s="79" t="s">
        <v>994</v>
      </c>
      <c r="E290" s="79" t="s">
        <v>822</v>
      </c>
      <c r="F290" s="79" t="s">
        <v>824</v>
      </c>
      <c r="G290" s="79" t="s">
        <v>825</v>
      </c>
      <c r="H290" s="80" t="s">
        <v>889</v>
      </c>
    </row>
    <row r="291" spans="1:8" ht="15.75" thickBot="1" x14ac:dyDescent="0.3">
      <c r="A291" s="78">
        <v>282</v>
      </c>
      <c r="B291" s="79" t="s">
        <v>688</v>
      </c>
      <c r="C291" s="79" t="s">
        <v>995</v>
      </c>
      <c r="D291" s="79" t="s">
        <v>996</v>
      </c>
      <c r="E291" s="79" t="s">
        <v>822</v>
      </c>
      <c r="F291" s="79" t="s">
        <v>824</v>
      </c>
      <c r="G291" s="79" t="s">
        <v>825</v>
      </c>
      <c r="H291" s="80" t="s">
        <v>889</v>
      </c>
    </row>
    <row r="292" spans="1:8" ht="15.75" thickBot="1" x14ac:dyDescent="0.3">
      <c r="A292" s="78">
        <v>285</v>
      </c>
      <c r="B292" s="79" t="s">
        <v>688</v>
      </c>
      <c r="C292" s="79" t="s">
        <v>997</v>
      </c>
      <c r="D292" s="79" t="s">
        <v>998</v>
      </c>
      <c r="E292" s="79" t="s">
        <v>822</v>
      </c>
      <c r="F292" s="79" t="s">
        <v>999</v>
      </c>
      <c r="G292" s="79" t="s">
        <v>825</v>
      </c>
      <c r="H292" s="80" t="s">
        <v>889</v>
      </c>
    </row>
    <row r="293" spans="1:8" ht="15.75" thickBot="1" x14ac:dyDescent="0.3">
      <c r="A293" s="78">
        <v>289</v>
      </c>
      <c r="B293" s="79" t="s">
        <v>688</v>
      </c>
      <c r="C293" s="79" t="s">
        <v>1000</v>
      </c>
      <c r="D293" s="79" t="s">
        <v>1001</v>
      </c>
      <c r="E293" s="79" t="s">
        <v>822</v>
      </c>
      <c r="F293" s="79" t="s">
        <v>999</v>
      </c>
      <c r="G293" s="79" t="s">
        <v>825</v>
      </c>
      <c r="H293" s="80" t="s">
        <v>889</v>
      </c>
    </row>
    <row r="294" spans="1:8" ht="15.75" thickBot="1" x14ac:dyDescent="0.3">
      <c r="A294" s="78">
        <v>290</v>
      </c>
      <c r="B294" s="79" t="s">
        <v>688</v>
      </c>
      <c r="C294" s="79" t="s">
        <v>1002</v>
      </c>
      <c r="D294" s="79" t="s">
        <v>1001</v>
      </c>
      <c r="E294" s="79" t="s">
        <v>822</v>
      </c>
      <c r="F294" s="79" t="s">
        <v>999</v>
      </c>
      <c r="G294" s="79" t="s">
        <v>825</v>
      </c>
      <c r="H294" s="80" t="s">
        <v>889</v>
      </c>
    </row>
    <row r="295" spans="1:8" ht="15.75" thickBot="1" x14ac:dyDescent="0.3">
      <c r="A295" s="78">
        <v>292</v>
      </c>
      <c r="B295" s="79" t="s">
        <v>688</v>
      </c>
      <c r="C295" s="79" t="s">
        <v>1003</v>
      </c>
      <c r="D295" s="79" t="s">
        <v>1004</v>
      </c>
      <c r="E295" s="79" t="s">
        <v>822</v>
      </c>
      <c r="F295" s="79" t="s">
        <v>999</v>
      </c>
      <c r="G295" s="79" t="s">
        <v>825</v>
      </c>
      <c r="H295" s="80" t="s">
        <v>889</v>
      </c>
    </row>
    <row r="296" spans="1:8" ht="15.75" thickBot="1" x14ac:dyDescent="0.3">
      <c r="A296" s="78">
        <v>288</v>
      </c>
      <c r="B296" s="79" t="s">
        <v>688</v>
      </c>
      <c r="C296" s="79" t="s">
        <v>1005</v>
      </c>
      <c r="D296" s="79" t="s">
        <v>1001</v>
      </c>
      <c r="E296" s="79" t="s">
        <v>822</v>
      </c>
      <c r="F296" s="79" t="s">
        <v>999</v>
      </c>
      <c r="G296" s="79" t="s">
        <v>825</v>
      </c>
      <c r="H296" s="80" t="s">
        <v>889</v>
      </c>
    </row>
    <row r="297" spans="1:8" ht="15.75" thickBot="1" x14ac:dyDescent="0.3">
      <c r="A297" s="78">
        <v>283</v>
      </c>
      <c r="B297" s="79" t="s">
        <v>688</v>
      </c>
      <c r="C297" s="79" t="s">
        <v>1006</v>
      </c>
      <c r="D297" s="79" t="s">
        <v>1007</v>
      </c>
      <c r="E297" s="79" t="s">
        <v>822</v>
      </c>
      <c r="F297" s="79" t="s">
        <v>999</v>
      </c>
      <c r="G297" s="79" t="s">
        <v>825</v>
      </c>
      <c r="H297" s="80" t="s">
        <v>889</v>
      </c>
    </row>
    <row r="298" spans="1:8" ht="15.75" thickBot="1" x14ac:dyDescent="0.3">
      <c r="A298" s="78">
        <v>293</v>
      </c>
      <c r="B298" s="79" t="s">
        <v>688</v>
      </c>
      <c r="C298" s="79" t="s">
        <v>1008</v>
      </c>
      <c r="D298" s="79" t="s">
        <v>1009</v>
      </c>
      <c r="E298" s="79" t="s">
        <v>822</v>
      </c>
      <c r="F298" s="79" t="s">
        <v>999</v>
      </c>
      <c r="G298" s="79" t="s">
        <v>825</v>
      </c>
      <c r="H298" s="80" t="s">
        <v>889</v>
      </c>
    </row>
    <row r="299" spans="1:8" ht="15.75" thickBot="1" x14ac:dyDescent="0.3">
      <c r="A299" s="78">
        <v>284</v>
      </c>
      <c r="B299" s="79" t="s">
        <v>688</v>
      </c>
      <c r="C299" s="79" t="s">
        <v>1010</v>
      </c>
      <c r="D299" s="79" t="s">
        <v>1011</v>
      </c>
      <c r="E299" s="79" t="s">
        <v>822</v>
      </c>
      <c r="F299" s="79" t="s">
        <v>999</v>
      </c>
      <c r="G299" s="79" t="s">
        <v>825</v>
      </c>
      <c r="H299" s="80" t="s">
        <v>889</v>
      </c>
    </row>
    <row r="300" spans="1:8" ht="15.75" thickBot="1" x14ac:dyDescent="0.3">
      <c r="A300" s="78">
        <v>287</v>
      </c>
      <c r="B300" s="79" t="s">
        <v>688</v>
      </c>
      <c r="C300" s="79" t="s">
        <v>1012</v>
      </c>
      <c r="D300" s="79" t="s">
        <v>1013</v>
      </c>
      <c r="E300" s="79" t="s">
        <v>822</v>
      </c>
      <c r="F300" s="79" t="s">
        <v>999</v>
      </c>
      <c r="G300" s="79" t="s">
        <v>825</v>
      </c>
      <c r="H300" s="80" t="s">
        <v>889</v>
      </c>
    </row>
    <row r="301" spans="1:8" ht="15.75" thickBot="1" x14ac:dyDescent="0.3">
      <c r="A301" s="78">
        <v>286</v>
      </c>
      <c r="B301" s="79" t="s">
        <v>688</v>
      </c>
      <c r="C301" s="79" t="s">
        <v>1014</v>
      </c>
      <c r="D301" s="79" t="s">
        <v>1015</v>
      </c>
      <c r="E301" s="79" t="s">
        <v>822</v>
      </c>
      <c r="F301" s="79" t="s">
        <v>999</v>
      </c>
      <c r="G301" s="79" t="s">
        <v>825</v>
      </c>
      <c r="H301" s="80" t="s">
        <v>889</v>
      </c>
    </row>
    <row r="302" spans="1:8" ht="15.75" thickBot="1" x14ac:dyDescent="0.3">
      <c r="A302" s="81">
        <v>291</v>
      </c>
      <c r="B302" s="82" t="s">
        <v>688</v>
      </c>
      <c r="C302" s="82" t="s">
        <v>1016</v>
      </c>
      <c r="D302" s="82" t="s">
        <v>1017</v>
      </c>
      <c r="E302" s="82" t="s">
        <v>822</v>
      </c>
      <c r="F302" s="82" t="s">
        <v>999</v>
      </c>
      <c r="G302" s="82" t="s">
        <v>825</v>
      </c>
      <c r="H302" s="83" t="s">
        <v>889</v>
      </c>
    </row>
  </sheetData>
  <mergeCells count="1">
    <mergeCell ref="C1:H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08"/>
  <sheetViews>
    <sheetView showGridLines="0" workbookViewId="0">
      <pane ySplit="1" topLeftCell="A2" activePane="bottomLeft" state="frozen"/>
      <selection pane="bottomLeft" activeCell="A3" sqref="A3"/>
    </sheetView>
  </sheetViews>
  <sheetFormatPr baseColWidth="10" defaultColWidth="11.42578125" defaultRowHeight="12.75" x14ac:dyDescent="0.25"/>
  <cols>
    <col min="1" max="1" width="12.28515625" style="3" customWidth="1"/>
    <col min="2" max="2" width="2.85546875" style="3" customWidth="1"/>
    <col min="3" max="3" width="21.42578125" style="3" customWidth="1"/>
    <col min="4" max="4" width="2.85546875" style="3" customWidth="1"/>
    <col min="5" max="5" width="11.42578125" style="4"/>
    <col min="6" max="6" width="48.5703125" style="3" customWidth="1"/>
    <col min="7" max="7" width="2.85546875" style="3" customWidth="1"/>
    <col min="8" max="8" width="19.42578125" style="3" customWidth="1"/>
    <col min="9" max="9" width="2.85546875" style="3" customWidth="1"/>
    <col min="10" max="10" width="58.28515625" style="3" bestFit="1" customWidth="1"/>
    <col min="11" max="11" width="2.85546875" style="3" customWidth="1"/>
    <col min="12" max="12" width="70" style="3" customWidth="1"/>
    <col min="13" max="13" width="2.85546875" style="3" customWidth="1"/>
    <col min="14" max="14" width="81.5703125" style="3" customWidth="1"/>
    <col min="15" max="19" width="11" style="3" customWidth="1"/>
    <col min="20" max="16384" width="11.42578125" style="3"/>
  </cols>
  <sheetData>
    <row r="1" spans="1:14" s="4" customFormat="1" ht="31.5" customHeight="1" x14ac:dyDescent="0.25">
      <c r="A1" s="1" t="s">
        <v>0</v>
      </c>
      <c r="C1" s="1" t="s">
        <v>93</v>
      </c>
      <c r="E1" s="1" t="s">
        <v>1</v>
      </c>
      <c r="F1" s="1" t="s">
        <v>8</v>
      </c>
      <c r="H1" s="1" t="s">
        <v>34</v>
      </c>
      <c r="J1" s="1" t="s">
        <v>39</v>
      </c>
      <c r="L1" s="1" t="s">
        <v>56</v>
      </c>
      <c r="N1" s="1" t="s">
        <v>107</v>
      </c>
    </row>
    <row r="2" spans="1:14" ht="13.5" customHeight="1" x14ac:dyDescent="0.25">
      <c r="A2" s="2" t="s">
        <v>2</v>
      </c>
      <c r="C2" s="2" t="s">
        <v>5</v>
      </c>
      <c r="E2" s="5" t="s">
        <v>6</v>
      </c>
      <c r="F2" s="7"/>
      <c r="H2" s="2" t="s">
        <v>38</v>
      </c>
      <c r="J2" s="6" t="s">
        <v>748</v>
      </c>
      <c r="L2" s="6" t="s">
        <v>57</v>
      </c>
      <c r="N2" s="9" t="s">
        <v>136</v>
      </c>
    </row>
    <row r="3" spans="1:14" ht="13.5" customHeight="1" x14ac:dyDescent="0.25">
      <c r="A3" s="2" t="s">
        <v>818</v>
      </c>
      <c r="C3" s="2" t="s">
        <v>767</v>
      </c>
      <c r="E3" s="5" t="s">
        <v>780</v>
      </c>
      <c r="F3" s="7"/>
      <c r="H3" s="2" t="s">
        <v>35</v>
      </c>
      <c r="J3" s="6" t="s">
        <v>54</v>
      </c>
      <c r="L3" s="6" t="s">
        <v>58</v>
      </c>
      <c r="N3" s="9" t="s">
        <v>137</v>
      </c>
    </row>
    <row r="4" spans="1:14" ht="13.5" customHeight="1" x14ac:dyDescent="0.25">
      <c r="A4" s="2" t="s">
        <v>3</v>
      </c>
      <c r="C4" s="2" t="s">
        <v>768</v>
      </c>
      <c r="E4" s="5" t="s">
        <v>656</v>
      </c>
      <c r="F4" s="7"/>
      <c r="H4" s="2" t="s">
        <v>36</v>
      </c>
      <c r="J4" s="6" t="s">
        <v>55</v>
      </c>
      <c r="L4" s="6" t="s">
        <v>94</v>
      </c>
      <c r="N4" s="9" t="s">
        <v>131</v>
      </c>
    </row>
    <row r="5" spans="1:14" ht="13.5" customHeight="1" x14ac:dyDescent="0.25">
      <c r="A5" s="2" t="s">
        <v>4</v>
      </c>
      <c r="E5" s="5" t="s">
        <v>9</v>
      </c>
      <c r="F5" s="7" t="s">
        <v>10</v>
      </c>
      <c r="H5" s="2" t="s">
        <v>37</v>
      </c>
      <c r="J5" s="6" t="s">
        <v>42</v>
      </c>
      <c r="L5" s="6" t="s">
        <v>59</v>
      </c>
      <c r="N5" s="9" t="s">
        <v>138</v>
      </c>
    </row>
    <row r="6" spans="1:14" ht="13.5" customHeight="1" x14ac:dyDescent="0.25">
      <c r="E6" s="5" t="s">
        <v>11</v>
      </c>
      <c r="F6" s="7" t="s">
        <v>12</v>
      </c>
      <c r="J6" s="6" t="s">
        <v>43</v>
      </c>
      <c r="L6" s="6" t="s">
        <v>669</v>
      </c>
      <c r="N6" s="9" t="s">
        <v>139</v>
      </c>
    </row>
    <row r="7" spans="1:14" ht="13.5" customHeight="1" x14ac:dyDescent="0.25">
      <c r="E7" s="5" t="s">
        <v>13</v>
      </c>
      <c r="F7" s="7" t="s">
        <v>14</v>
      </c>
      <c r="J7" s="6" t="s">
        <v>44</v>
      </c>
      <c r="L7" s="6" t="s">
        <v>664</v>
      </c>
      <c r="N7" s="9" t="s">
        <v>140</v>
      </c>
    </row>
    <row r="8" spans="1:14" ht="13.5" customHeight="1" x14ac:dyDescent="0.25">
      <c r="E8" s="5" t="s">
        <v>15</v>
      </c>
      <c r="F8" s="7" t="s">
        <v>16</v>
      </c>
      <c r="J8" s="6" t="s">
        <v>40</v>
      </c>
      <c r="L8" s="6" t="s">
        <v>60</v>
      </c>
      <c r="N8" s="9" t="s">
        <v>141</v>
      </c>
    </row>
    <row r="9" spans="1:14" ht="13.5" customHeight="1" x14ac:dyDescent="0.25">
      <c r="E9" s="5" t="s">
        <v>17</v>
      </c>
      <c r="F9" s="7" t="s">
        <v>18</v>
      </c>
      <c r="J9" s="6" t="s">
        <v>45</v>
      </c>
      <c r="L9" s="6" t="s">
        <v>687</v>
      </c>
      <c r="N9" s="9" t="s">
        <v>142</v>
      </c>
    </row>
    <row r="10" spans="1:14" ht="13.5" customHeight="1" x14ac:dyDescent="0.25">
      <c r="E10" s="5" t="s">
        <v>19</v>
      </c>
      <c r="F10" s="7" t="s">
        <v>20</v>
      </c>
      <c r="J10" s="6" t="s">
        <v>46</v>
      </c>
      <c r="L10" s="6" t="s">
        <v>61</v>
      </c>
      <c r="N10" s="9" t="s">
        <v>143</v>
      </c>
    </row>
    <row r="11" spans="1:14" ht="13.5" customHeight="1" x14ac:dyDescent="0.25">
      <c r="E11" s="5" t="s">
        <v>7</v>
      </c>
      <c r="F11" s="7" t="s">
        <v>21</v>
      </c>
      <c r="J11" s="6" t="s">
        <v>47</v>
      </c>
      <c r="L11" s="6" t="s">
        <v>62</v>
      </c>
      <c r="N11" s="9" t="s">
        <v>144</v>
      </c>
    </row>
    <row r="12" spans="1:14" ht="13.5" customHeight="1" x14ac:dyDescent="0.25">
      <c r="E12" s="5" t="s">
        <v>22</v>
      </c>
      <c r="F12" s="7" t="s">
        <v>23</v>
      </c>
      <c r="J12" s="6" t="s">
        <v>48</v>
      </c>
      <c r="L12" s="6" t="s">
        <v>63</v>
      </c>
      <c r="N12" s="9" t="s">
        <v>145</v>
      </c>
    </row>
    <row r="13" spans="1:14" ht="13.5" customHeight="1" x14ac:dyDescent="0.25">
      <c r="E13" s="5" t="s">
        <v>24</v>
      </c>
      <c r="F13" s="7" t="s">
        <v>25</v>
      </c>
      <c r="J13" s="6" t="s">
        <v>41</v>
      </c>
      <c r="L13" s="6" t="s">
        <v>64</v>
      </c>
      <c r="N13" s="9" t="s">
        <v>146</v>
      </c>
    </row>
    <row r="14" spans="1:14" ht="13.5" customHeight="1" x14ac:dyDescent="0.25">
      <c r="E14" s="5" t="s">
        <v>26</v>
      </c>
      <c r="F14" s="7" t="s">
        <v>27</v>
      </c>
      <c r="J14" s="6" t="s">
        <v>53</v>
      </c>
      <c r="L14" s="6" t="s">
        <v>65</v>
      </c>
      <c r="N14" s="9" t="s">
        <v>147</v>
      </c>
    </row>
    <row r="15" spans="1:14" ht="13.5" customHeight="1" x14ac:dyDescent="0.25">
      <c r="E15" s="5" t="s">
        <v>28</v>
      </c>
      <c r="F15" s="7" t="s">
        <v>29</v>
      </c>
      <c r="J15" s="6" t="s">
        <v>49</v>
      </c>
      <c r="L15" s="6" t="s">
        <v>66</v>
      </c>
      <c r="N15" s="9" t="s">
        <v>148</v>
      </c>
    </row>
    <row r="16" spans="1:14" ht="13.5" customHeight="1" x14ac:dyDescent="0.25">
      <c r="E16" s="5" t="s">
        <v>30</v>
      </c>
      <c r="F16" s="7" t="s">
        <v>31</v>
      </c>
      <c r="J16" s="6" t="s">
        <v>52</v>
      </c>
      <c r="L16" s="6" t="s">
        <v>67</v>
      </c>
      <c r="N16" s="9" t="s">
        <v>149</v>
      </c>
    </row>
    <row r="17" spans="5:14" ht="13.5" customHeight="1" x14ac:dyDescent="0.25">
      <c r="E17" s="5" t="s">
        <v>32</v>
      </c>
      <c r="F17" s="7" t="s">
        <v>33</v>
      </c>
      <c r="J17" s="6" t="s">
        <v>51</v>
      </c>
      <c r="L17" s="6" t="s">
        <v>68</v>
      </c>
      <c r="N17" s="9" t="s">
        <v>150</v>
      </c>
    </row>
    <row r="18" spans="5:14" ht="13.5" customHeight="1" x14ac:dyDescent="0.25">
      <c r="J18" s="6" t="s">
        <v>50</v>
      </c>
      <c r="L18" s="6" t="s">
        <v>745</v>
      </c>
      <c r="N18" s="9" t="s">
        <v>151</v>
      </c>
    </row>
    <row r="19" spans="5:14" ht="13.5" customHeight="1" x14ac:dyDescent="0.25">
      <c r="L19" s="6" t="s">
        <v>95</v>
      </c>
      <c r="N19" s="9" t="s">
        <v>152</v>
      </c>
    </row>
    <row r="20" spans="5:14" ht="13.5" customHeight="1" x14ac:dyDescent="0.25">
      <c r="L20" s="6" t="s">
        <v>69</v>
      </c>
      <c r="N20" s="9" t="s">
        <v>108</v>
      </c>
    </row>
    <row r="21" spans="5:14" ht="13.5" customHeight="1" x14ac:dyDescent="0.25">
      <c r="L21" s="6" t="s">
        <v>667</v>
      </c>
      <c r="N21" s="9" t="s">
        <v>109</v>
      </c>
    </row>
    <row r="22" spans="5:14" ht="13.5" customHeight="1" x14ac:dyDescent="0.25">
      <c r="L22" s="6" t="s">
        <v>688</v>
      </c>
      <c r="N22" s="9" t="s">
        <v>153</v>
      </c>
    </row>
    <row r="23" spans="5:14" ht="13.5" customHeight="1" x14ac:dyDescent="0.25">
      <c r="L23" s="6" t="s">
        <v>670</v>
      </c>
      <c r="N23" s="9" t="s">
        <v>154</v>
      </c>
    </row>
    <row r="24" spans="5:14" ht="13.5" customHeight="1" x14ac:dyDescent="0.25">
      <c r="L24" s="6" t="s">
        <v>70</v>
      </c>
      <c r="N24" s="9" t="s">
        <v>155</v>
      </c>
    </row>
    <row r="25" spans="5:14" ht="13.5" customHeight="1" x14ac:dyDescent="0.25">
      <c r="L25" s="6" t="s">
        <v>71</v>
      </c>
      <c r="N25" s="9" t="s">
        <v>110</v>
      </c>
    </row>
    <row r="26" spans="5:14" ht="13.5" customHeight="1" x14ac:dyDescent="0.25">
      <c r="L26" s="6" t="s">
        <v>684</v>
      </c>
      <c r="N26" s="9" t="s">
        <v>156</v>
      </c>
    </row>
    <row r="27" spans="5:14" ht="13.5" customHeight="1" x14ac:dyDescent="0.25">
      <c r="L27" s="6" t="s">
        <v>723</v>
      </c>
      <c r="N27" s="9" t="s">
        <v>157</v>
      </c>
    </row>
    <row r="28" spans="5:14" ht="13.5" customHeight="1" x14ac:dyDescent="0.25">
      <c r="L28" s="6" t="s">
        <v>72</v>
      </c>
      <c r="N28" s="9" t="s">
        <v>158</v>
      </c>
    </row>
    <row r="29" spans="5:14" ht="13.5" customHeight="1" x14ac:dyDescent="0.25">
      <c r="L29" s="6" t="s">
        <v>746</v>
      </c>
      <c r="N29" s="9" t="s">
        <v>111</v>
      </c>
    </row>
    <row r="30" spans="5:14" ht="13.5" customHeight="1" x14ac:dyDescent="0.25">
      <c r="L30" s="6" t="s">
        <v>96</v>
      </c>
      <c r="N30" s="9" t="s">
        <v>132</v>
      </c>
    </row>
    <row r="31" spans="5:14" ht="13.5" customHeight="1" x14ac:dyDescent="0.25">
      <c r="L31" s="6" t="s">
        <v>73</v>
      </c>
      <c r="N31" s="9" t="s">
        <v>133</v>
      </c>
    </row>
    <row r="32" spans="5:14" ht="13.5" customHeight="1" x14ac:dyDescent="0.25">
      <c r="L32" s="6" t="s">
        <v>74</v>
      </c>
      <c r="N32" s="9" t="s">
        <v>112</v>
      </c>
    </row>
    <row r="33" spans="12:14" ht="13.5" customHeight="1" x14ac:dyDescent="0.25">
      <c r="L33" s="6" t="s">
        <v>97</v>
      </c>
      <c r="N33" s="9" t="s">
        <v>159</v>
      </c>
    </row>
    <row r="34" spans="12:14" ht="13.5" customHeight="1" x14ac:dyDescent="0.25">
      <c r="L34" s="6" t="s">
        <v>75</v>
      </c>
      <c r="N34" s="9" t="s">
        <v>160</v>
      </c>
    </row>
    <row r="35" spans="12:14" ht="13.5" customHeight="1" x14ac:dyDescent="0.25">
      <c r="L35" s="6" t="s">
        <v>76</v>
      </c>
      <c r="N35" s="9" t="s">
        <v>113</v>
      </c>
    </row>
    <row r="36" spans="12:14" ht="13.5" customHeight="1" x14ac:dyDescent="0.25">
      <c r="L36" s="6" t="s">
        <v>682</v>
      </c>
      <c r="N36" s="9" t="s">
        <v>161</v>
      </c>
    </row>
    <row r="37" spans="12:14" ht="13.5" customHeight="1" x14ac:dyDescent="0.25">
      <c r="L37" s="6" t="s">
        <v>747</v>
      </c>
      <c r="N37" s="9" t="s">
        <v>162</v>
      </c>
    </row>
    <row r="38" spans="12:14" ht="13.5" customHeight="1" x14ac:dyDescent="0.25">
      <c r="L38" s="6" t="s">
        <v>77</v>
      </c>
      <c r="N38" s="9" t="s">
        <v>114</v>
      </c>
    </row>
    <row r="39" spans="12:14" ht="13.5" customHeight="1" x14ac:dyDescent="0.25">
      <c r="L39" s="6" t="s">
        <v>726</v>
      </c>
      <c r="N39" s="9" t="s">
        <v>115</v>
      </c>
    </row>
    <row r="40" spans="12:14" ht="13.5" customHeight="1" x14ac:dyDescent="0.25">
      <c r="L40" s="6" t="s">
        <v>777</v>
      </c>
      <c r="N40" s="9" t="s">
        <v>163</v>
      </c>
    </row>
    <row r="41" spans="12:14" ht="13.5" customHeight="1" x14ac:dyDescent="0.25">
      <c r="L41" s="6" t="s">
        <v>98</v>
      </c>
      <c r="N41" s="9" t="s">
        <v>164</v>
      </c>
    </row>
    <row r="42" spans="12:14" ht="13.5" customHeight="1" x14ac:dyDescent="0.25">
      <c r="L42" s="6" t="s">
        <v>78</v>
      </c>
      <c r="N42" s="9" t="s">
        <v>165</v>
      </c>
    </row>
    <row r="43" spans="12:14" ht="13.5" customHeight="1" x14ac:dyDescent="0.25">
      <c r="L43" s="6" t="s">
        <v>700</v>
      </c>
      <c r="N43" s="9" t="s">
        <v>166</v>
      </c>
    </row>
    <row r="44" spans="12:14" ht="13.5" customHeight="1" x14ac:dyDescent="0.25">
      <c r="L44" s="6" t="s">
        <v>79</v>
      </c>
      <c r="N44" s="9" t="s">
        <v>167</v>
      </c>
    </row>
    <row r="45" spans="12:14" ht="13.5" customHeight="1" x14ac:dyDescent="0.25">
      <c r="L45" s="6" t="s">
        <v>80</v>
      </c>
      <c r="N45" s="9" t="s">
        <v>168</v>
      </c>
    </row>
    <row r="46" spans="12:14" ht="13.5" customHeight="1" x14ac:dyDescent="0.25">
      <c r="L46" s="6" t="s">
        <v>81</v>
      </c>
      <c r="N46" s="9" t="s">
        <v>169</v>
      </c>
    </row>
    <row r="47" spans="12:14" ht="13.5" customHeight="1" x14ac:dyDescent="0.25">
      <c r="L47" s="6" t="s">
        <v>82</v>
      </c>
      <c r="N47" s="9" t="s">
        <v>170</v>
      </c>
    </row>
    <row r="48" spans="12:14" ht="13.5" customHeight="1" x14ac:dyDescent="0.25">
      <c r="L48" s="6" t="s">
        <v>83</v>
      </c>
      <c r="N48" s="9" t="s">
        <v>660</v>
      </c>
    </row>
    <row r="49" spans="12:14" ht="13.5" customHeight="1" x14ac:dyDescent="0.25">
      <c r="L49" s="6" t="s">
        <v>757</v>
      </c>
      <c r="N49" s="9" t="s">
        <v>171</v>
      </c>
    </row>
    <row r="50" spans="12:14" ht="13.5" customHeight="1" x14ac:dyDescent="0.25">
      <c r="L50" s="6" t="s">
        <v>775</v>
      </c>
      <c r="N50" s="9" t="s">
        <v>172</v>
      </c>
    </row>
    <row r="51" spans="12:14" ht="13.5" customHeight="1" x14ac:dyDescent="0.25">
      <c r="L51" s="6" t="s">
        <v>99</v>
      </c>
      <c r="N51" s="9" t="s">
        <v>173</v>
      </c>
    </row>
    <row r="52" spans="12:14" ht="13.5" customHeight="1" x14ac:dyDescent="0.25">
      <c r="L52" s="6" t="s">
        <v>683</v>
      </c>
      <c r="N52" s="9" t="s">
        <v>174</v>
      </c>
    </row>
    <row r="53" spans="12:14" ht="13.5" customHeight="1" x14ac:dyDescent="0.25">
      <c r="L53" s="6" t="s">
        <v>84</v>
      </c>
      <c r="N53" s="9" t="s">
        <v>175</v>
      </c>
    </row>
    <row r="54" spans="12:14" ht="13.5" customHeight="1" x14ac:dyDescent="0.25">
      <c r="L54" s="6" t="s">
        <v>85</v>
      </c>
      <c r="N54" s="9" t="s">
        <v>176</v>
      </c>
    </row>
    <row r="55" spans="12:14" ht="13.5" customHeight="1" x14ac:dyDescent="0.25">
      <c r="L55" s="6" t="s">
        <v>774</v>
      </c>
      <c r="N55" s="9" t="s">
        <v>177</v>
      </c>
    </row>
    <row r="56" spans="12:14" ht="13.5" customHeight="1" x14ac:dyDescent="0.25">
      <c r="L56" s="6" t="s">
        <v>86</v>
      </c>
      <c r="N56" s="9" t="s">
        <v>178</v>
      </c>
    </row>
    <row r="57" spans="12:14" ht="13.5" customHeight="1" x14ac:dyDescent="0.25">
      <c r="L57" s="6" t="s">
        <v>87</v>
      </c>
      <c r="N57" s="9" t="s">
        <v>179</v>
      </c>
    </row>
    <row r="58" spans="12:14" ht="13.5" customHeight="1" x14ac:dyDescent="0.25">
      <c r="L58" s="6" t="s">
        <v>100</v>
      </c>
      <c r="N58" s="9" t="s">
        <v>180</v>
      </c>
    </row>
    <row r="59" spans="12:14" ht="13.5" customHeight="1" x14ac:dyDescent="0.25">
      <c r="L59" s="6" t="s">
        <v>659</v>
      </c>
      <c r="N59" s="9" t="s">
        <v>116</v>
      </c>
    </row>
    <row r="60" spans="12:14" ht="13.5" customHeight="1" x14ac:dyDescent="0.25">
      <c r="L60" s="6" t="s">
        <v>101</v>
      </c>
      <c r="N60" s="9" t="s">
        <v>181</v>
      </c>
    </row>
    <row r="61" spans="12:14" ht="13.5" customHeight="1" x14ac:dyDescent="0.25">
      <c r="L61" s="6" t="s">
        <v>102</v>
      </c>
      <c r="N61" s="9" t="s">
        <v>182</v>
      </c>
    </row>
    <row r="62" spans="12:14" ht="13.5" customHeight="1" x14ac:dyDescent="0.25">
      <c r="L62" s="6" t="s">
        <v>103</v>
      </c>
      <c r="N62" s="9" t="s">
        <v>183</v>
      </c>
    </row>
    <row r="63" spans="12:14" ht="13.5" customHeight="1" x14ac:dyDescent="0.25">
      <c r="L63" s="6" t="s">
        <v>104</v>
      </c>
      <c r="N63" s="9" t="s">
        <v>184</v>
      </c>
    </row>
    <row r="64" spans="12:14" ht="13.5" customHeight="1" x14ac:dyDescent="0.25">
      <c r="L64" s="6" t="s">
        <v>88</v>
      </c>
      <c r="N64" s="9" t="s">
        <v>185</v>
      </c>
    </row>
    <row r="65" spans="12:14" x14ac:dyDescent="0.25">
      <c r="L65" s="6" t="s">
        <v>89</v>
      </c>
      <c r="N65" s="9" t="s">
        <v>186</v>
      </c>
    </row>
    <row r="66" spans="12:14" x14ac:dyDescent="0.25">
      <c r="L66" s="6" t="s">
        <v>728</v>
      </c>
      <c r="N66" s="9" t="s">
        <v>187</v>
      </c>
    </row>
    <row r="67" spans="12:14" x14ac:dyDescent="0.25">
      <c r="L67" s="6" t="s">
        <v>90</v>
      </c>
      <c r="N67" s="9" t="s">
        <v>188</v>
      </c>
    </row>
    <row r="68" spans="12:14" x14ac:dyDescent="0.25">
      <c r="L68" s="6" t="s">
        <v>91</v>
      </c>
      <c r="N68" s="9" t="s">
        <v>189</v>
      </c>
    </row>
    <row r="69" spans="12:14" x14ac:dyDescent="0.25">
      <c r="L69" s="6" t="s">
        <v>105</v>
      </c>
      <c r="N69" s="9" t="s">
        <v>190</v>
      </c>
    </row>
    <row r="70" spans="12:14" x14ac:dyDescent="0.25">
      <c r="L70" s="6" t="s">
        <v>92</v>
      </c>
      <c r="N70" s="9" t="s">
        <v>117</v>
      </c>
    </row>
    <row r="71" spans="12:14" x14ac:dyDescent="0.25">
      <c r="L71" s="6" t="s">
        <v>727</v>
      </c>
      <c r="N71" s="9" t="s">
        <v>191</v>
      </c>
    </row>
    <row r="72" spans="12:14" x14ac:dyDescent="0.25">
      <c r="L72" s="6" t="s">
        <v>106</v>
      </c>
      <c r="N72" s="9" t="s">
        <v>134</v>
      </c>
    </row>
    <row r="73" spans="12:14" x14ac:dyDescent="0.25">
      <c r="N73" s="9" t="s">
        <v>192</v>
      </c>
    </row>
    <row r="74" spans="12:14" x14ac:dyDescent="0.25">
      <c r="N74" s="9" t="s">
        <v>118</v>
      </c>
    </row>
    <row r="75" spans="12:14" x14ac:dyDescent="0.25">
      <c r="N75" s="9" t="s">
        <v>119</v>
      </c>
    </row>
    <row r="76" spans="12:14" x14ac:dyDescent="0.25">
      <c r="N76" s="9" t="s">
        <v>120</v>
      </c>
    </row>
    <row r="77" spans="12:14" x14ac:dyDescent="0.25">
      <c r="N77" s="9" t="s">
        <v>121</v>
      </c>
    </row>
    <row r="78" spans="12:14" x14ac:dyDescent="0.25">
      <c r="N78" s="9" t="s">
        <v>193</v>
      </c>
    </row>
    <row r="79" spans="12:14" x14ac:dyDescent="0.25">
      <c r="N79" s="9" t="s">
        <v>194</v>
      </c>
    </row>
    <row r="80" spans="12:14" x14ac:dyDescent="0.25">
      <c r="N80" s="9" t="s">
        <v>195</v>
      </c>
    </row>
    <row r="81" spans="14:14" x14ac:dyDescent="0.25">
      <c r="N81" s="9" t="s">
        <v>196</v>
      </c>
    </row>
    <row r="82" spans="14:14" x14ac:dyDescent="0.25">
      <c r="N82" s="9" t="s">
        <v>122</v>
      </c>
    </row>
    <row r="83" spans="14:14" x14ac:dyDescent="0.25">
      <c r="N83" s="9" t="s">
        <v>123</v>
      </c>
    </row>
    <row r="84" spans="14:14" x14ac:dyDescent="0.25">
      <c r="N84" s="9" t="s">
        <v>197</v>
      </c>
    </row>
    <row r="85" spans="14:14" x14ac:dyDescent="0.25">
      <c r="N85" s="9" t="s">
        <v>198</v>
      </c>
    </row>
    <row r="86" spans="14:14" x14ac:dyDescent="0.25">
      <c r="N86" s="9" t="s">
        <v>199</v>
      </c>
    </row>
    <row r="87" spans="14:14" x14ac:dyDescent="0.25">
      <c r="N87" s="9" t="s">
        <v>124</v>
      </c>
    </row>
    <row r="88" spans="14:14" x14ac:dyDescent="0.25">
      <c r="N88" s="9" t="s">
        <v>200</v>
      </c>
    </row>
    <row r="89" spans="14:14" x14ac:dyDescent="0.25">
      <c r="N89" s="9" t="s">
        <v>201</v>
      </c>
    </row>
    <row r="90" spans="14:14" x14ac:dyDescent="0.25">
      <c r="N90" s="9" t="s">
        <v>202</v>
      </c>
    </row>
    <row r="91" spans="14:14" x14ac:dyDescent="0.25">
      <c r="N91" s="9" t="s">
        <v>125</v>
      </c>
    </row>
    <row r="92" spans="14:14" x14ac:dyDescent="0.25">
      <c r="N92" s="9" t="s">
        <v>203</v>
      </c>
    </row>
    <row r="93" spans="14:14" x14ac:dyDescent="0.25">
      <c r="N93" s="9" t="s">
        <v>204</v>
      </c>
    </row>
    <row r="94" spans="14:14" x14ac:dyDescent="0.25">
      <c r="N94" s="9" t="s">
        <v>205</v>
      </c>
    </row>
    <row r="95" spans="14:14" x14ac:dyDescent="0.25">
      <c r="N95" s="9" t="s">
        <v>206</v>
      </c>
    </row>
    <row r="96" spans="14:14" x14ac:dyDescent="0.25">
      <c r="N96" s="9" t="s">
        <v>207</v>
      </c>
    </row>
    <row r="97" spans="14:14" x14ac:dyDescent="0.25">
      <c r="N97" s="9" t="s">
        <v>208</v>
      </c>
    </row>
    <row r="98" spans="14:14" x14ac:dyDescent="0.25">
      <c r="N98" s="9" t="s">
        <v>126</v>
      </c>
    </row>
    <row r="99" spans="14:14" x14ac:dyDescent="0.25">
      <c r="N99" s="9" t="s">
        <v>127</v>
      </c>
    </row>
    <row r="100" spans="14:14" x14ac:dyDescent="0.25">
      <c r="N100" s="9" t="s">
        <v>128</v>
      </c>
    </row>
    <row r="101" spans="14:14" x14ac:dyDescent="0.25">
      <c r="N101" s="9" t="s">
        <v>129</v>
      </c>
    </row>
    <row r="102" spans="14:14" x14ac:dyDescent="0.25">
      <c r="N102" s="9" t="s">
        <v>130</v>
      </c>
    </row>
    <row r="103" spans="14:14" x14ac:dyDescent="0.25">
      <c r="N103" s="9" t="s">
        <v>135</v>
      </c>
    </row>
    <row r="106" spans="14:14" x14ac:dyDescent="0.25">
      <c r="N106" s="9" t="s">
        <v>135</v>
      </c>
    </row>
    <row r="107" spans="14:14" x14ac:dyDescent="0.25">
      <c r="N107" s="9" t="s">
        <v>130</v>
      </c>
    </row>
    <row r="108" spans="14:14" x14ac:dyDescent="0.25">
      <c r="N108" s="9" t="s">
        <v>129</v>
      </c>
    </row>
  </sheetData>
  <sortState ref="L2:L65">
    <sortCondition ref="L2:L6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pane ySplit="1" topLeftCell="A17" activePane="bottomLeft" state="frozen"/>
      <selection pane="bottomLeft" activeCell="D36" sqref="D36"/>
    </sheetView>
  </sheetViews>
  <sheetFormatPr baseColWidth="10" defaultRowHeight="15" x14ac:dyDescent="0.25"/>
  <cols>
    <col min="1" max="1" width="11.42578125" style="17"/>
    <col min="2" max="2" width="70.42578125" bestFit="1" customWidth="1"/>
    <col min="3" max="4" width="13.140625" style="16" customWidth="1"/>
  </cols>
  <sheetData>
    <row r="1" spans="1:4" ht="25.5" customHeight="1" x14ac:dyDescent="0.25">
      <c r="A1" s="1" t="s">
        <v>652</v>
      </c>
      <c r="B1" s="1" t="s">
        <v>240</v>
      </c>
      <c r="C1" s="1" t="s">
        <v>243</v>
      </c>
      <c r="D1" s="1" t="s">
        <v>812</v>
      </c>
    </row>
    <row r="2" spans="1:4" x14ac:dyDescent="0.25">
      <c r="A2" s="15">
        <f>VLOOKUP(B2,CCD!B:C,2,0)</f>
        <v>100</v>
      </c>
      <c r="B2" s="9" t="s">
        <v>634</v>
      </c>
      <c r="C2" s="15" t="s">
        <v>665</v>
      </c>
      <c r="D2" s="15" t="s">
        <v>665</v>
      </c>
    </row>
    <row r="3" spans="1:4" x14ac:dyDescent="0.25">
      <c r="A3" s="15">
        <f>VLOOKUP(B3,CCD!B:C,2,0)</f>
        <v>110</v>
      </c>
      <c r="B3" s="9" t="s">
        <v>213</v>
      </c>
      <c r="C3" s="15" t="s">
        <v>665</v>
      </c>
      <c r="D3" s="15" t="s">
        <v>665</v>
      </c>
    </row>
    <row r="4" spans="1:4" x14ac:dyDescent="0.25">
      <c r="A4" s="15">
        <f>VLOOKUP(B4,CCD!B:C,2,0)</f>
        <v>120</v>
      </c>
      <c r="B4" s="9" t="s">
        <v>635</v>
      </c>
      <c r="C4" s="15" t="s">
        <v>665</v>
      </c>
      <c r="D4" s="15" t="s">
        <v>665</v>
      </c>
    </row>
    <row r="5" spans="1:4" x14ac:dyDescent="0.25">
      <c r="A5" s="15">
        <f>VLOOKUP(B5,CCD!B:C,2,0)</f>
        <v>122</v>
      </c>
      <c r="B5" s="9" t="s">
        <v>211</v>
      </c>
      <c r="C5" s="15" t="s">
        <v>665</v>
      </c>
      <c r="D5" s="15" t="s">
        <v>665</v>
      </c>
    </row>
    <row r="6" spans="1:4" x14ac:dyDescent="0.25">
      <c r="A6" s="15">
        <f>VLOOKUP(B6,CCD!B:C,2,0)</f>
        <v>123</v>
      </c>
      <c r="B6" s="9" t="s">
        <v>210</v>
      </c>
      <c r="C6" s="15" t="s">
        <v>665</v>
      </c>
      <c r="D6" s="15" t="s">
        <v>665</v>
      </c>
    </row>
    <row r="7" spans="1:4" x14ac:dyDescent="0.25">
      <c r="A7" s="15">
        <f>VLOOKUP(B7,CCD!B:C,2,0)</f>
        <v>130</v>
      </c>
      <c r="B7" s="9" t="s">
        <v>212</v>
      </c>
      <c r="C7" s="15" t="s">
        <v>665</v>
      </c>
      <c r="D7" s="15" t="s">
        <v>665</v>
      </c>
    </row>
    <row r="8" spans="1:4" x14ac:dyDescent="0.25">
      <c r="A8" s="15">
        <v>131</v>
      </c>
      <c r="B8" s="9" t="s">
        <v>241</v>
      </c>
      <c r="C8" s="15" t="s">
        <v>665</v>
      </c>
      <c r="D8" s="15" t="s">
        <v>665</v>
      </c>
    </row>
    <row r="9" spans="1:4" x14ac:dyDescent="0.25">
      <c r="A9" s="15">
        <f>VLOOKUP(B9,CCD!B:C,2,0)</f>
        <v>132</v>
      </c>
      <c r="B9" s="9" t="s">
        <v>242</v>
      </c>
      <c r="C9" s="15" t="s">
        <v>665</v>
      </c>
      <c r="D9" s="15" t="s">
        <v>665</v>
      </c>
    </row>
    <row r="10" spans="1:4" x14ac:dyDescent="0.25">
      <c r="A10" s="15">
        <f>VLOOKUP(B10,CCD!B:C,2,0)</f>
        <v>140</v>
      </c>
      <c r="B10" s="9" t="s">
        <v>209</v>
      </c>
      <c r="C10" s="15" t="s">
        <v>665</v>
      </c>
      <c r="D10" s="15" t="s">
        <v>665</v>
      </c>
    </row>
    <row r="11" spans="1:4" x14ac:dyDescent="0.25">
      <c r="A11" s="15">
        <f>VLOOKUP(B11,CCD!B:C,2,0)</f>
        <v>200</v>
      </c>
      <c r="B11" s="9" t="s">
        <v>214</v>
      </c>
      <c r="C11" s="15" t="s">
        <v>665</v>
      </c>
      <c r="D11" s="15" t="s">
        <v>665</v>
      </c>
    </row>
    <row r="12" spans="1:4" x14ac:dyDescent="0.25">
      <c r="A12" s="15">
        <f>VLOOKUP(B12,CCD!B:C,2,0)</f>
        <v>210</v>
      </c>
      <c r="B12" s="9" t="s">
        <v>215</v>
      </c>
      <c r="C12" s="15" t="s">
        <v>665</v>
      </c>
      <c r="D12" s="15" t="s">
        <v>665</v>
      </c>
    </row>
    <row r="13" spans="1:4" x14ac:dyDescent="0.25">
      <c r="A13" s="15">
        <f>VLOOKUP(B13,CCD!B:C,2,0)</f>
        <v>211</v>
      </c>
      <c r="B13" s="9" t="s">
        <v>217</v>
      </c>
      <c r="C13" s="15" t="s">
        <v>665</v>
      </c>
      <c r="D13" s="15" t="s">
        <v>665</v>
      </c>
    </row>
    <row r="14" spans="1:4" x14ac:dyDescent="0.25">
      <c r="A14" s="15">
        <f>VLOOKUP(B14,CCD!B:C,2,0)</f>
        <v>212</v>
      </c>
      <c r="B14" s="9" t="s">
        <v>218</v>
      </c>
      <c r="C14" s="15" t="s">
        <v>665</v>
      </c>
      <c r="D14" s="15" t="s">
        <v>665</v>
      </c>
    </row>
    <row r="15" spans="1:4" x14ac:dyDescent="0.25">
      <c r="A15" s="15">
        <f>VLOOKUP(B15,CCD!B:C,2,0)</f>
        <v>220</v>
      </c>
      <c r="B15" s="9" t="s">
        <v>216</v>
      </c>
      <c r="C15" s="15" t="s">
        <v>665</v>
      </c>
      <c r="D15" s="15" t="s">
        <v>665</v>
      </c>
    </row>
    <row r="16" spans="1:4" x14ac:dyDescent="0.25">
      <c r="A16" s="15">
        <f>VLOOKUP(B16,CCD!B:C,2,0)</f>
        <v>230</v>
      </c>
      <c r="B16" s="9" t="s">
        <v>219</v>
      </c>
      <c r="C16" s="15" t="s">
        <v>665</v>
      </c>
      <c r="D16" s="15" t="s">
        <v>665</v>
      </c>
    </row>
    <row r="17" spans="1:4" x14ac:dyDescent="0.25">
      <c r="A17" s="15">
        <f>VLOOKUP(B17,CCD!B:C,2,0)</f>
        <v>300</v>
      </c>
      <c r="B17" s="9" t="s">
        <v>220</v>
      </c>
      <c r="C17" s="15" t="s">
        <v>665</v>
      </c>
      <c r="D17" s="15" t="s">
        <v>665</v>
      </c>
    </row>
    <row r="18" spans="1:4" x14ac:dyDescent="0.25">
      <c r="A18" s="15">
        <f>VLOOKUP(B18,CCD!B:C,2,0)</f>
        <v>310</v>
      </c>
      <c r="B18" s="9" t="s">
        <v>228</v>
      </c>
      <c r="C18" s="15" t="s">
        <v>665</v>
      </c>
      <c r="D18" s="15" t="s">
        <v>665</v>
      </c>
    </row>
    <row r="19" spans="1:4" x14ac:dyDescent="0.25">
      <c r="A19" s="15">
        <f>VLOOKUP(B19,CCD!B:C,2,0)</f>
        <v>321</v>
      </c>
      <c r="B19" s="9" t="s">
        <v>225</v>
      </c>
      <c r="C19" s="15" t="s">
        <v>665</v>
      </c>
      <c r="D19" s="15" t="s">
        <v>665</v>
      </c>
    </row>
    <row r="20" spans="1:4" x14ac:dyDescent="0.25">
      <c r="A20" s="15">
        <f>VLOOKUP(B20,CCD!B:C,2,0)</f>
        <v>331</v>
      </c>
      <c r="B20" s="9" t="s">
        <v>221</v>
      </c>
      <c r="C20" s="15" t="s">
        <v>665</v>
      </c>
      <c r="D20" s="15" t="s">
        <v>665</v>
      </c>
    </row>
    <row r="21" spans="1:4" x14ac:dyDescent="0.25">
      <c r="A21" s="15"/>
      <c r="B21" s="9" t="s">
        <v>222</v>
      </c>
      <c r="C21" s="15"/>
      <c r="D21" s="15"/>
    </row>
    <row r="22" spans="1:4" x14ac:dyDescent="0.25">
      <c r="A22" s="15">
        <v>332</v>
      </c>
      <c r="B22" s="9" t="s">
        <v>223</v>
      </c>
      <c r="C22" s="15" t="s">
        <v>665</v>
      </c>
      <c r="D22" s="15" t="s">
        <v>665</v>
      </c>
    </row>
    <row r="23" spans="1:4" x14ac:dyDescent="0.25">
      <c r="A23" s="15">
        <v>333</v>
      </c>
      <c r="B23" s="9" t="s">
        <v>636</v>
      </c>
      <c r="C23" s="15" t="s">
        <v>665</v>
      </c>
      <c r="D23" s="15" t="s">
        <v>665</v>
      </c>
    </row>
    <row r="24" spans="1:4" x14ac:dyDescent="0.25">
      <c r="A24" s="15">
        <v>334</v>
      </c>
      <c r="B24" s="9" t="s">
        <v>224</v>
      </c>
      <c r="C24" s="15" t="s">
        <v>665</v>
      </c>
      <c r="D24" s="15" t="s">
        <v>665</v>
      </c>
    </row>
    <row r="25" spans="1:4" x14ac:dyDescent="0.25">
      <c r="A25" s="15">
        <v>341</v>
      </c>
      <c r="B25" s="9" t="s">
        <v>226</v>
      </c>
      <c r="C25" s="15" t="s">
        <v>665</v>
      </c>
      <c r="D25" s="15" t="s">
        <v>665</v>
      </c>
    </row>
    <row r="26" spans="1:4" x14ac:dyDescent="0.25">
      <c r="A26" s="15">
        <f>VLOOKUP(B26,CCD!B:C,2,0)</f>
        <v>350</v>
      </c>
      <c r="B26" s="9" t="s">
        <v>227</v>
      </c>
      <c r="C26" s="15" t="s">
        <v>665</v>
      </c>
      <c r="D26" s="15" t="s">
        <v>665</v>
      </c>
    </row>
    <row r="27" spans="1:4" x14ac:dyDescent="0.25">
      <c r="A27" s="15">
        <f>VLOOKUP(B27,CCD!B:C,2,0)</f>
        <v>400</v>
      </c>
      <c r="B27" s="9" t="s">
        <v>230</v>
      </c>
      <c r="C27" s="15" t="s">
        <v>665</v>
      </c>
      <c r="D27" s="15" t="s">
        <v>665</v>
      </c>
    </row>
    <row r="28" spans="1:4" x14ac:dyDescent="0.25">
      <c r="A28" s="15">
        <f>VLOOKUP(B28,CCD!B:C,2,0)</f>
        <v>411</v>
      </c>
      <c r="B28" s="9" t="s">
        <v>232</v>
      </c>
      <c r="C28" s="15" t="s">
        <v>665</v>
      </c>
      <c r="D28" s="15" t="s">
        <v>665</v>
      </c>
    </row>
    <row r="29" spans="1:4" x14ac:dyDescent="0.25">
      <c r="A29" s="15">
        <f>VLOOKUP(B29,CCD!B:C,2,0)</f>
        <v>421</v>
      </c>
      <c r="B29" s="9" t="s">
        <v>231</v>
      </c>
      <c r="C29" s="15" t="s">
        <v>665</v>
      </c>
      <c r="D29" s="15" t="s">
        <v>665</v>
      </c>
    </row>
    <row r="30" spans="1:4" x14ac:dyDescent="0.25">
      <c r="A30" s="15">
        <f>VLOOKUP(B30,CCD!B:C,2,0)</f>
        <v>500</v>
      </c>
      <c r="B30" s="9" t="s">
        <v>233</v>
      </c>
      <c r="C30" s="15" t="s">
        <v>665</v>
      </c>
      <c r="D30" s="15" t="s">
        <v>665</v>
      </c>
    </row>
    <row r="31" spans="1:4" x14ac:dyDescent="0.25">
      <c r="A31" s="15">
        <f>VLOOKUP(B31,CCD!B:C,2,0)</f>
        <v>510</v>
      </c>
      <c r="B31" s="9" t="s">
        <v>234</v>
      </c>
      <c r="C31" s="15" t="s">
        <v>665</v>
      </c>
      <c r="D31" s="15" t="s">
        <v>665</v>
      </c>
    </row>
    <row r="32" spans="1:4" x14ac:dyDescent="0.25">
      <c r="A32" s="15">
        <f>VLOOKUP(B32,CCD!B:C,2,0)</f>
        <v>520</v>
      </c>
      <c r="B32" s="9" t="s">
        <v>235</v>
      </c>
      <c r="C32" s="15" t="s">
        <v>665</v>
      </c>
      <c r="D32" s="15" t="s">
        <v>665</v>
      </c>
    </row>
    <row r="33" spans="1:4" x14ac:dyDescent="0.25">
      <c r="A33" s="15">
        <f>VLOOKUP(B33,CCD!B:C,2,0)</f>
        <v>530</v>
      </c>
      <c r="B33" s="9" t="s">
        <v>237</v>
      </c>
      <c r="C33" s="15" t="s">
        <v>665</v>
      </c>
      <c r="D33" s="15" t="s">
        <v>665</v>
      </c>
    </row>
    <row r="34" spans="1:4" x14ac:dyDescent="0.25">
      <c r="A34" s="15">
        <f>VLOOKUP(B34,CCD!B:C,2,0)</f>
        <v>540</v>
      </c>
      <c r="B34" s="9" t="s">
        <v>239</v>
      </c>
      <c r="C34" s="15" t="s">
        <v>665</v>
      </c>
      <c r="D34" s="15" t="s">
        <v>665</v>
      </c>
    </row>
    <row r="35" spans="1:4" x14ac:dyDescent="0.25">
      <c r="A35" s="15">
        <f>VLOOKUP(B35,CCD!B:C,2,0)</f>
        <v>550</v>
      </c>
      <c r="B35" s="9" t="s">
        <v>238</v>
      </c>
      <c r="C35" s="15" t="s">
        <v>665</v>
      </c>
      <c r="D35" s="15" t="s">
        <v>665</v>
      </c>
    </row>
    <row r="36" spans="1:4" x14ac:dyDescent="0.25">
      <c r="A36" s="15">
        <f>VLOOKUP(B36,CCD!B:C,2,0)</f>
        <v>560</v>
      </c>
      <c r="B36" s="9" t="s">
        <v>236</v>
      </c>
      <c r="C36" s="15" t="s">
        <v>665</v>
      </c>
      <c r="D36" s="15" t="s">
        <v>665</v>
      </c>
    </row>
    <row r="37" spans="1:4" s="17" customFormat="1" ht="18" x14ac:dyDescent="0.25">
      <c r="A37" s="71"/>
      <c r="B37" s="76">
        <f>COUNTA(B2:B36)</f>
        <v>35</v>
      </c>
      <c r="C37" s="77">
        <f>COUNTA(C2:C36)</f>
        <v>34</v>
      </c>
      <c r="D37" s="77">
        <f>+C37/B37</f>
        <v>0.97142857142857142</v>
      </c>
    </row>
    <row r="38" spans="1:4" s="17" customFormat="1" x14ac:dyDescent="0.25">
      <c r="A38" s="71"/>
      <c r="B38" s="74"/>
      <c r="C38" s="71"/>
      <c r="D38" s="71"/>
    </row>
    <row r="39" spans="1:4" x14ac:dyDescent="0.25">
      <c r="B39" s="75">
        <f>+COUNTA(B2:B37,B41:B51)</f>
        <v>47</v>
      </c>
    </row>
    <row r="40" spans="1:4" x14ac:dyDescent="0.25">
      <c r="A40" s="56" t="s">
        <v>652</v>
      </c>
      <c r="B40" s="57" t="s">
        <v>229</v>
      </c>
    </row>
    <row r="41" spans="1:4" x14ac:dyDescent="0.25">
      <c r="A41" s="15">
        <f>VLOOKUP(B41,CCD!B:C,2,0)</f>
        <v>901</v>
      </c>
      <c r="B41" s="9" t="s">
        <v>643</v>
      </c>
    </row>
    <row r="42" spans="1:4" x14ac:dyDescent="0.25">
      <c r="A42" s="15">
        <v>902</v>
      </c>
      <c r="B42" s="9" t="s">
        <v>644</v>
      </c>
    </row>
    <row r="43" spans="1:4" x14ac:dyDescent="0.25">
      <c r="A43" s="15">
        <f>VLOOKUP(B43,CCD!B:C,2,0)</f>
        <v>903</v>
      </c>
      <c r="B43" s="9" t="s">
        <v>645</v>
      </c>
    </row>
    <row r="44" spans="1:4" x14ac:dyDescent="0.25">
      <c r="A44" s="15">
        <f>VLOOKUP(B44,CCD!B:C,2,0)</f>
        <v>904</v>
      </c>
      <c r="B44" s="9" t="s">
        <v>646</v>
      </c>
    </row>
    <row r="45" spans="1:4" x14ac:dyDescent="0.25">
      <c r="A45" s="15">
        <f>VLOOKUP(B45,CCD!B:C,2,0)</f>
        <v>905</v>
      </c>
      <c r="B45" s="9" t="s">
        <v>647</v>
      </c>
    </row>
    <row r="46" spans="1:4" x14ac:dyDescent="0.25">
      <c r="A46" s="15">
        <v>906</v>
      </c>
      <c r="B46" s="9" t="s">
        <v>648</v>
      </c>
    </row>
    <row r="47" spans="1:4" x14ac:dyDescent="0.25">
      <c r="A47" s="15">
        <f>VLOOKUP(B47,CCD!B:C,2,0)</f>
        <v>907</v>
      </c>
      <c r="B47" s="9" t="s">
        <v>642</v>
      </c>
    </row>
    <row r="48" spans="1:4" x14ac:dyDescent="0.25">
      <c r="A48" s="15">
        <f>VLOOKUP(B48,CCD!B:C,2,0)</f>
        <v>908</v>
      </c>
      <c r="B48" s="9" t="s">
        <v>651</v>
      </c>
    </row>
    <row r="49" spans="1:2" x14ac:dyDescent="0.25">
      <c r="A49" s="15">
        <f>VLOOKUP(B49,CCD!B:C,2,0)</f>
        <v>909</v>
      </c>
      <c r="B49" s="9" t="s">
        <v>650</v>
      </c>
    </row>
    <row r="50" spans="1:2" x14ac:dyDescent="0.25">
      <c r="A50" s="15">
        <f>VLOOKUP(B50,CCD!B:C,2,0)</f>
        <v>911</v>
      </c>
      <c r="B50" s="9" t="s">
        <v>649</v>
      </c>
    </row>
    <row r="51" spans="1:2" x14ac:dyDescent="0.25">
      <c r="A51" s="15">
        <f>VLOOKUP(B51,CCD!B:C,2,0)</f>
        <v>912</v>
      </c>
      <c r="B51" s="9" t="s">
        <v>641</v>
      </c>
    </row>
  </sheetData>
  <sortState ref="A39:B49">
    <sortCondition ref="A39:A49"/>
  </sortSt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35"/>
  <sheetViews>
    <sheetView showGridLines="0" workbookViewId="0">
      <pane xSplit="2" ySplit="2" topLeftCell="C46" activePane="bottomRight" state="frozen"/>
      <selection pane="topRight" activeCell="C1" sqref="C1"/>
      <selection pane="bottomLeft" activeCell="A3" sqref="A3"/>
      <selection pane="bottomRight" activeCell="B46" sqref="B46"/>
    </sheetView>
  </sheetViews>
  <sheetFormatPr baseColWidth="10" defaultColWidth="11.42578125" defaultRowHeight="11.25" x14ac:dyDescent="0.2"/>
  <cols>
    <col min="1" max="1" width="7.85546875" style="10" customWidth="1"/>
    <col min="2" max="2" width="29" style="10" customWidth="1"/>
    <col min="3" max="3" width="7.85546875" style="62" customWidth="1"/>
    <col min="4" max="4" width="27.28515625" style="10" customWidth="1"/>
    <col min="5" max="5" width="7.85546875" style="62" customWidth="1"/>
    <col min="6" max="6" width="30.5703125" style="10" customWidth="1"/>
    <col min="7" max="7" width="8.140625" style="10" customWidth="1"/>
    <col min="8" max="8" width="29" style="10" customWidth="1"/>
    <col min="9" max="9" width="71.42578125" style="10" customWidth="1"/>
    <col min="10" max="16384" width="11.42578125" style="10"/>
  </cols>
  <sheetData>
    <row r="1" spans="1:9" ht="15" customHeight="1" x14ac:dyDescent="0.2">
      <c r="A1" s="55" t="s">
        <v>244</v>
      </c>
      <c r="B1" s="53"/>
      <c r="C1" s="61"/>
      <c r="D1" s="53"/>
      <c r="E1" s="61"/>
      <c r="F1" s="53"/>
      <c r="G1" s="53"/>
      <c r="H1" s="53"/>
      <c r="I1" s="54"/>
    </row>
    <row r="2" spans="1:9" s="11" customFormat="1" ht="24.75" customHeight="1" x14ac:dyDescent="0.2">
      <c r="A2" s="18" t="s">
        <v>248</v>
      </c>
      <c r="B2" s="19" t="s">
        <v>247</v>
      </c>
      <c r="C2" s="19" t="s">
        <v>248</v>
      </c>
      <c r="D2" s="20" t="s">
        <v>250</v>
      </c>
      <c r="E2" s="18" t="s">
        <v>245</v>
      </c>
      <c r="F2" s="19" t="s">
        <v>56</v>
      </c>
      <c r="G2" s="21" t="s">
        <v>246</v>
      </c>
      <c r="H2" s="19" t="s">
        <v>107</v>
      </c>
      <c r="I2" s="19" t="s">
        <v>249</v>
      </c>
    </row>
    <row r="3" spans="1:9" ht="32.25" hidden="1" customHeight="1" x14ac:dyDescent="0.2">
      <c r="A3" s="24">
        <v>100</v>
      </c>
      <c r="B3" s="46" t="s">
        <v>290</v>
      </c>
      <c r="C3" s="46">
        <v>100</v>
      </c>
      <c r="D3" s="47" t="s">
        <v>279</v>
      </c>
      <c r="E3" s="48" t="s">
        <v>258</v>
      </c>
      <c r="F3" s="46" t="s">
        <v>263</v>
      </c>
      <c r="G3" s="48" t="s">
        <v>289</v>
      </c>
      <c r="H3" s="49" t="s">
        <v>288</v>
      </c>
      <c r="I3" s="25" t="s">
        <v>291</v>
      </c>
    </row>
    <row r="4" spans="1:9" ht="32.25" hidden="1" customHeight="1" x14ac:dyDescent="0.2">
      <c r="A4" s="24">
        <v>100</v>
      </c>
      <c r="B4" s="50" t="s">
        <v>290</v>
      </c>
      <c r="C4" s="50">
        <v>100</v>
      </c>
      <c r="D4" s="47" t="s">
        <v>279</v>
      </c>
      <c r="E4" s="51" t="s">
        <v>424</v>
      </c>
      <c r="F4" s="52" t="s">
        <v>423</v>
      </c>
      <c r="G4" s="48" t="s">
        <v>252</v>
      </c>
      <c r="H4" s="50" t="s">
        <v>425</v>
      </c>
      <c r="I4" s="14" t="s">
        <v>426</v>
      </c>
    </row>
    <row r="5" spans="1:9" ht="32.25" hidden="1" customHeight="1" x14ac:dyDescent="0.2">
      <c r="A5" s="24">
        <v>100</v>
      </c>
      <c r="B5" s="47" t="s">
        <v>290</v>
      </c>
      <c r="C5" s="47">
        <v>100</v>
      </c>
      <c r="D5" s="47" t="s">
        <v>279</v>
      </c>
      <c r="E5" s="51" t="s">
        <v>424</v>
      </c>
      <c r="F5" s="52" t="s">
        <v>423</v>
      </c>
      <c r="G5" s="48" t="s">
        <v>258</v>
      </c>
      <c r="H5" s="50" t="s">
        <v>436</v>
      </c>
      <c r="I5" s="14" t="s">
        <v>426</v>
      </c>
    </row>
    <row r="6" spans="1:9" ht="32.25" hidden="1" customHeight="1" x14ac:dyDescent="0.2">
      <c r="A6" s="24">
        <v>100</v>
      </c>
      <c r="B6" s="47" t="s">
        <v>290</v>
      </c>
      <c r="C6" s="47">
        <v>100</v>
      </c>
      <c r="D6" s="47" t="s">
        <v>279</v>
      </c>
      <c r="E6" s="51" t="s">
        <v>511</v>
      </c>
      <c r="F6" s="47" t="s">
        <v>510</v>
      </c>
      <c r="G6" s="48"/>
      <c r="H6" s="50"/>
      <c r="I6" s="14" t="s">
        <v>512</v>
      </c>
    </row>
    <row r="7" spans="1:9" ht="32.25" hidden="1" customHeight="1" x14ac:dyDescent="0.2">
      <c r="A7" s="24">
        <v>110</v>
      </c>
      <c r="B7" s="14" t="s">
        <v>294</v>
      </c>
      <c r="C7" s="58">
        <v>110</v>
      </c>
      <c r="D7" s="22" t="s">
        <v>296</v>
      </c>
      <c r="E7" s="24" t="s">
        <v>258</v>
      </c>
      <c r="F7" s="8" t="s">
        <v>263</v>
      </c>
      <c r="G7" s="26" t="s">
        <v>293</v>
      </c>
      <c r="H7" s="63" t="s">
        <v>292</v>
      </c>
      <c r="I7" s="14" t="s">
        <v>295</v>
      </c>
    </row>
    <row r="8" spans="1:9" ht="32.25" hidden="1" customHeight="1" x14ac:dyDescent="0.2">
      <c r="A8" s="24">
        <v>110</v>
      </c>
      <c r="B8" s="22" t="s">
        <v>294</v>
      </c>
      <c r="C8" s="59">
        <v>110</v>
      </c>
      <c r="D8" s="22" t="s">
        <v>296</v>
      </c>
      <c r="E8" s="29" t="s">
        <v>262</v>
      </c>
      <c r="F8" s="34" t="s">
        <v>317</v>
      </c>
      <c r="G8" s="27" t="s">
        <v>252</v>
      </c>
      <c r="H8" s="63" t="s">
        <v>318</v>
      </c>
      <c r="I8" s="22" t="s">
        <v>319</v>
      </c>
    </row>
    <row r="9" spans="1:9" ht="32.25" hidden="1" customHeight="1" x14ac:dyDescent="0.2">
      <c r="A9" s="24">
        <v>110</v>
      </c>
      <c r="B9" s="14" t="s">
        <v>294</v>
      </c>
      <c r="C9" s="58">
        <v>110</v>
      </c>
      <c r="D9" s="22" t="s">
        <v>296</v>
      </c>
      <c r="E9" s="24" t="s">
        <v>424</v>
      </c>
      <c r="F9" s="33" t="s">
        <v>423</v>
      </c>
      <c r="G9" s="26" t="s">
        <v>252</v>
      </c>
      <c r="H9" s="64" t="s">
        <v>425</v>
      </c>
      <c r="I9" s="14" t="s">
        <v>427</v>
      </c>
    </row>
    <row r="10" spans="1:9" ht="32.25" hidden="1" customHeight="1" x14ac:dyDescent="0.2">
      <c r="A10" s="24">
        <v>110</v>
      </c>
      <c r="B10" s="14" t="s">
        <v>294</v>
      </c>
      <c r="C10" s="58">
        <v>110</v>
      </c>
      <c r="D10" s="22" t="s">
        <v>296</v>
      </c>
      <c r="E10" s="24" t="s">
        <v>424</v>
      </c>
      <c r="F10" s="33" t="s">
        <v>423</v>
      </c>
      <c r="G10" s="26" t="s">
        <v>258</v>
      </c>
      <c r="H10" s="64" t="s">
        <v>436</v>
      </c>
      <c r="I10" s="14" t="s">
        <v>437</v>
      </c>
    </row>
    <row r="11" spans="1:9" ht="32.25" hidden="1" customHeight="1" x14ac:dyDescent="0.2">
      <c r="A11" s="24">
        <v>110</v>
      </c>
      <c r="B11" s="14" t="s">
        <v>294</v>
      </c>
      <c r="C11" s="58">
        <v>110</v>
      </c>
      <c r="D11" s="22" t="s">
        <v>296</v>
      </c>
      <c r="E11" s="24" t="s">
        <v>424</v>
      </c>
      <c r="F11" s="33" t="s">
        <v>423</v>
      </c>
      <c r="G11" s="26" t="s">
        <v>281</v>
      </c>
      <c r="H11" s="64" t="s">
        <v>449</v>
      </c>
      <c r="I11" s="14" t="s">
        <v>450</v>
      </c>
    </row>
    <row r="12" spans="1:9" ht="32.25" hidden="1" customHeight="1" x14ac:dyDescent="0.2">
      <c r="A12" s="24">
        <v>110</v>
      </c>
      <c r="B12" s="14" t="s">
        <v>294</v>
      </c>
      <c r="C12" s="58">
        <v>110</v>
      </c>
      <c r="D12" s="22" t="s">
        <v>296</v>
      </c>
      <c r="E12" s="24" t="s">
        <v>487</v>
      </c>
      <c r="F12" s="64" t="s">
        <v>486</v>
      </c>
      <c r="G12" s="66"/>
      <c r="H12" s="63" t="s">
        <v>653</v>
      </c>
      <c r="I12" s="14" t="s">
        <v>488</v>
      </c>
    </row>
    <row r="13" spans="1:9" ht="32.25" hidden="1" customHeight="1" x14ac:dyDescent="0.2">
      <c r="A13" s="24">
        <v>110</v>
      </c>
      <c r="B13" s="28" t="s">
        <v>294</v>
      </c>
      <c r="C13" s="60">
        <v>110</v>
      </c>
      <c r="D13" s="22" t="s">
        <v>296</v>
      </c>
      <c r="E13" s="24" t="s">
        <v>511</v>
      </c>
      <c r="F13" s="63" t="s">
        <v>510</v>
      </c>
      <c r="G13" s="66"/>
      <c r="H13" s="64"/>
      <c r="I13" s="14" t="s">
        <v>512</v>
      </c>
    </row>
    <row r="14" spans="1:9" ht="32.25" hidden="1" customHeight="1" x14ac:dyDescent="0.2">
      <c r="A14" s="24">
        <v>110</v>
      </c>
      <c r="B14" s="35" t="s">
        <v>294</v>
      </c>
      <c r="C14" s="13">
        <v>110</v>
      </c>
      <c r="D14" s="36" t="s">
        <v>279</v>
      </c>
      <c r="E14" s="24" t="s">
        <v>523</v>
      </c>
      <c r="F14" s="8" t="s">
        <v>522</v>
      </c>
      <c r="G14" s="37" t="s">
        <v>298</v>
      </c>
      <c r="H14" s="65" t="s">
        <v>537</v>
      </c>
      <c r="I14" s="36" t="s">
        <v>538</v>
      </c>
    </row>
    <row r="15" spans="1:9" ht="32.25" hidden="1" customHeight="1" x14ac:dyDescent="0.2">
      <c r="A15" s="43">
        <v>120</v>
      </c>
      <c r="B15" s="14" t="s">
        <v>364</v>
      </c>
      <c r="C15" s="14">
        <v>120</v>
      </c>
      <c r="D15" s="22" t="s">
        <v>256</v>
      </c>
      <c r="E15" s="30" t="s">
        <v>362</v>
      </c>
      <c r="F15" s="67" t="s">
        <v>361</v>
      </c>
      <c r="G15" s="66" t="s">
        <v>252</v>
      </c>
      <c r="H15" s="63" t="s">
        <v>363</v>
      </c>
      <c r="I15" s="31" t="s">
        <v>365</v>
      </c>
    </row>
    <row r="16" spans="1:9" ht="32.25" hidden="1" customHeight="1" x14ac:dyDescent="0.2">
      <c r="A16" s="43">
        <v>120</v>
      </c>
      <c r="B16" s="14" t="s">
        <v>364</v>
      </c>
      <c r="C16" s="14">
        <v>120</v>
      </c>
      <c r="D16" s="22" t="s">
        <v>256</v>
      </c>
      <c r="E16" s="24" t="s">
        <v>511</v>
      </c>
      <c r="F16" s="63" t="s">
        <v>510</v>
      </c>
      <c r="G16" s="66"/>
      <c r="H16" s="64"/>
      <c r="I16" s="14" t="s">
        <v>512</v>
      </c>
    </row>
    <row r="17" spans="1:9" ht="32.25" hidden="1" customHeight="1" x14ac:dyDescent="0.2">
      <c r="A17" s="24">
        <v>122</v>
      </c>
      <c r="B17" s="28" t="s">
        <v>299</v>
      </c>
      <c r="C17" s="28">
        <v>122</v>
      </c>
      <c r="D17" s="22" t="s">
        <v>301</v>
      </c>
      <c r="E17" s="24" t="s">
        <v>258</v>
      </c>
      <c r="F17" s="8" t="s">
        <v>263</v>
      </c>
      <c r="G17" s="26" t="s">
        <v>298</v>
      </c>
      <c r="H17" s="63" t="s">
        <v>297</v>
      </c>
      <c r="I17" s="14" t="s">
        <v>300</v>
      </c>
    </row>
    <row r="18" spans="1:9" ht="32.25" hidden="1" customHeight="1" x14ac:dyDescent="0.2">
      <c r="A18" s="24">
        <v>122</v>
      </c>
      <c r="B18" s="28" t="s">
        <v>299</v>
      </c>
      <c r="C18" s="28">
        <v>122</v>
      </c>
      <c r="D18" s="22" t="s">
        <v>256</v>
      </c>
      <c r="E18" s="24" t="s">
        <v>424</v>
      </c>
      <c r="F18" s="33" t="s">
        <v>423</v>
      </c>
      <c r="G18" s="26" t="s">
        <v>252</v>
      </c>
      <c r="H18" s="64" t="s">
        <v>425</v>
      </c>
      <c r="I18" s="14" t="s">
        <v>319</v>
      </c>
    </row>
    <row r="19" spans="1:9" ht="32.25" hidden="1" customHeight="1" x14ac:dyDescent="0.2">
      <c r="A19" s="24">
        <v>122</v>
      </c>
      <c r="B19" s="28" t="s">
        <v>299</v>
      </c>
      <c r="C19" s="28">
        <v>122</v>
      </c>
      <c r="D19" s="22" t="s">
        <v>256</v>
      </c>
      <c r="E19" s="24" t="s">
        <v>424</v>
      </c>
      <c r="F19" s="33" t="s">
        <v>423</v>
      </c>
      <c r="G19" s="26" t="s">
        <v>281</v>
      </c>
      <c r="H19" s="64" t="s">
        <v>449</v>
      </c>
      <c r="I19" s="14" t="s">
        <v>319</v>
      </c>
    </row>
    <row r="20" spans="1:9" ht="32.25" hidden="1" customHeight="1" x14ac:dyDescent="0.2">
      <c r="A20" s="24">
        <v>122</v>
      </c>
      <c r="B20" s="28" t="s">
        <v>299</v>
      </c>
      <c r="C20" s="28">
        <v>122</v>
      </c>
      <c r="D20" s="22" t="s">
        <v>256</v>
      </c>
      <c r="E20" s="24" t="s">
        <v>511</v>
      </c>
      <c r="F20" s="14" t="s">
        <v>510</v>
      </c>
      <c r="G20" s="26"/>
      <c r="H20" s="64"/>
      <c r="I20" s="14" t="s">
        <v>512</v>
      </c>
    </row>
    <row r="21" spans="1:9" ht="32.25" hidden="1" customHeight="1" x14ac:dyDescent="0.2">
      <c r="A21" s="24">
        <v>122</v>
      </c>
      <c r="B21" s="28" t="s">
        <v>299</v>
      </c>
      <c r="C21" s="28">
        <v>122</v>
      </c>
      <c r="D21" s="22" t="s">
        <v>549</v>
      </c>
      <c r="E21" s="24" t="s">
        <v>546</v>
      </c>
      <c r="F21" s="8" t="s">
        <v>545</v>
      </c>
      <c r="G21" s="26" t="s">
        <v>252</v>
      </c>
      <c r="H21" s="68" t="s">
        <v>547</v>
      </c>
      <c r="I21" s="14" t="s">
        <v>548</v>
      </c>
    </row>
    <row r="22" spans="1:9" ht="32.25" hidden="1" customHeight="1" x14ac:dyDescent="0.2">
      <c r="A22" s="13">
        <v>123</v>
      </c>
      <c r="B22" s="8" t="s">
        <v>254</v>
      </c>
      <c r="C22" s="8">
        <v>123</v>
      </c>
      <c r="D22" s="22" t="s">
        <v>256</v>
      </c>
      <c r="E22" s="23" t="s">
        <v>252</v>
      </c>
      <c r="F22" s="69" t="s">
        <v>251</v>
      </c>
      <c r="G22" s="70" t="s">
        <v>252</v>
      </c>
      <c r="H22" s="64" t="s">
        <v>253</v>
      </c>
      <c r="I22" s="14" t="s">
        <v>255</v>
      </c>
    </row>
    <row r="23" spans="1:9" ht="32.25" hidden="1" customHeight="1" x14ac:dyDescent="0.2">
      <c r="A23" s="13">
        <v>123</v>
      </c>
      <c r="B23" s="8" t="s">
        <v>254</v>
      </c>
      <c r="C23" s="8">
        <v>123</v>
      </c>
      <c r="D23" s="22" t="s">
        <v>256</v>
      </c>
      <c r="E23" s="23" t="s">
        <v>252</v>
      </c>
      <c r="F23" s="69" t="s">
        <v>251</v>
      </c>
      <c r="G23" s="70" t="s">
        <v>258</v>
      </c>
      <c r="H23" s="64" t="s">
        <v>257</v>
      </c>
      <c r="I23" s="14" t="s">
        <v>255</v>
      </c>
    </row>
    <row r="24" spans="1:9" ht="32.25" hidden="1" customHeight="1" x14ac:dyDescent="0.2">
      <c r="A24" s="13">
        <v>123</v>
      </c>
      <c r="B24" s="8" t="s">
        <v>254</v>
      </c>
      <c r="C24" s="8">
        <v>123</v>
      </c>
      <c r="D24" s="22" t="s">
        <v>256</v>
      </c>
      <c r="E24" s="23" t="s">
        <v>252</v>
      </c>
      <c r="F24" s="69" t="s">
        <v>251</v>
      </c>
      <c r="G24" s="70" t="s">
        <v>260</v>
      </c>
      <c r="H24" s="64" t="s">
        <v>259</v>
      </c>
      <c r="I24" s="14" t="s">
        <v>255</v>
      </c>
    </row>
    <row r="25" spans="1:9" ht="32.25" hidden="1" customHeight="1" x14ac:dyDescent="0.2">
      <c r="A25" s="13">
        <v>123</v>
      </c>
      <c r="B25" s="8" t="s">
        <v>254</v>
      </c>
      <c r="C25" s="8">
        <v>123</v>
      </c>
      <c r="D25" s="22" t="s">
        <v>256</v>
      </c>
      <c r="E25" s="23" t="s">
        <v>252</v>
      </c>
      <c r="F25" s="69" t="s">
        <v>251</v>
      </c>
      <c r="G25" s="70" t="s">
        <v>262</v>
      </c>
      <c r="H25" s="64" t="s">
        <v>261</v>
      </c>
      <c r="I25" s="14" t="s">
        <v>255</v>
      </c>
    </row>
    <row r="26" spans="1:9" ht="32.25" hidden="1" customHeight="1" x14ac:dyDescent="0.2">
      <c r="A26" s="13">
        <v>123</v>
      </c>
      <c r="B26" s="14" t="s">
        <v>254</v>
      </c>
      <c r="C26" s="14">
        <v>123</v>
      </c>
      <c r="D26" s="22" t="s">
        <v>256</v>
      </c>
      <c r="E26" s="24" t="s">
        <v>258</v>
      </c>
      <c r="F26" s="64" t="s">
        <v>263</v>
      </c>
      <c r="G26" s="66" t="s">
        <v>262</v>
      </c>
      <c r="H26" s="63" t="s">
        <v>273</v>
      </c>
      <c r="I26" s="14" t="s">
        <v>274</v>
      </c>
    </row>
    <row r="27" spans="1:9" ht="32.25" hidden="1" customHeight="1" x14ac:dyDescent="0.2">
      <c r="A27" s="13">
        <v>123</v>
      </c>
      <c r="B27" s="14" t="s">
        <v>254</v>
      </c>
      <c r="C27" s="14">
        <v>123</v>
      </c>
      <c r="D27" s="22" t="s">
        <v>256</v>
      </c>
      <c r="E27" s="30" t="s">
        <v>372</v>
      </c>
      <c r="F27" s="67" t="s">
        <v>371</v>
      </c>
      <c r="G27" s="66"/>
      <c r="H27" s="63"/>
      <c r="I27" s="31" t="s">
        <v>373</v>
      </c>
    </row>
    <row r="28" spans="1:9" ht="32.25" hidden="1" customHeight="1" x14ac:dyDescent="0.2">
      <c r="A28" s="13">
        <v>123</v>
      </c>
      <c r="B28" s="14" t="s">
        <v>254</v>
      </c>
      <c r="C28" s="14">
        <v>123</v>
      </c>
      <c r="D28" s="22" t="s">
        <v>256</v>
      </c>
      <c r="E28" s="24" t="s">
        <v>424</v>
      </c>
      <c r="F28" s="69" t="s">
        <v>423</v>
      </c>
      <c r="G28" s="66" t="s">
        <v>252</v>
      </c>
      <c r="H28" s="64" t="s">
        <v>425</v>
      </c>
      <c r="I28" s="14" t="s">
        <v>319</v>
      </c>
    </row>
    <row r="29" spans="1:9" ht="32.25" hidden="1" customHeight="1" x14ac:dyDescent="0.2">
      <c r="A29" s="13">
        <v>123</v>
      </c>
      <c r="B29" s="14" t="s">
        <v>254</v>
      </c>
      <c r="C29" s="14">
        <v>123</v>
      </c>
      <c r="D29" s="22" t="s">
        <v>549</v>
      </c>
      <c r="E29" s="24" t="s">
        <v>546</v>
      </c>
      <c r="F29" s="64" t="s">
        <v>545</v>
      </c>
      <c r="G29" s="66" t="s">
        <v>258</v>
      </c>
      <c r="H29" s="64" t="s">
        <v>550</v>
      </c>
      <c r="I29" s="14" t="s">
        <v>551</v>
      </c>
    </row>
    <row r="30" spans="1:9" ht="32.25" hidden="1" customHeight="1" x14ac:dyDescent="0.2">
      <c r="A30" s="13">
        <v>123</v>
      </c>
      <c r="B30" s="14" t="s">
        <v>254</v>
      </c>
      <c r="C30" s="14">
        <v>123</v>
      </c>
      <c r="D30" s="22" t="s">
        <v>549</v>
      </c>
      <c r="E30" s="24" t="s">
        <v>546</v>
      </c>
      <c r="F30" s="64" t="s">
        <v>545</v>
      </c>
      <c r="G30" s="66" t="s">
        <v>260</v>
      </c>
      <c r="H30" s="63" t="s">
        <v>552</v>
      </c>
      <c r="I30" s="14" t="s">
        <v>551</v>
      </c>
    </row>
    <row r="31" spans="1:9" ht="32.25" hidden="1" customHeight="1" x14ac:dyDescent="0.2">
      <c r="A31" s="13">
        <v>123</v>
      </c>
      <c r="B31" s="14" t="s">
        <v>254</v>
      </c>
      <c r="C31" s="14">
        <v>123</v>
      </c>
      <c r="D31" s="22" t="s">
        <v>549</v>
      </c>
      <c r="E31" s="24" t="s">
        <v>546</v>
      </c>
      <c r="F31" s="64" t="s">
        <v>545</v>
      </c>
      <c r="G31" s="66" t="s">
        <v>262</v>
      </c>
      <c r="H31" s="64" t="s">
        <v>553</v>
      </c>
      <c r="I31" s="14" t="s">
        <v>551</v>
      </c>
    </row>
    <row r="32" spans="1:9" ht="32.25" hidden="1" customHeight="1" x14ac:dyDescent="0.2">
      <c r="A32" s="13">
        <v>123</v>
      </c>
      <c r="B32" s="14" t="s">
        <v>254</v>
      </c>
      <c r="C32" s="14">
        <v>123</v>
      </c>
      <c r="D32" s="22" t="s">
        <v>549</v>
      </c>
      <c r="E32" s="24" t="s">
        <v>546</v>
      </c>
      <c r="F32" s="64" t="s">
        <v>545</v>
      </c>
      <c r="G32" s="66" t="s">
        <v>276</v>
      </c>
      <c r="H32" s="64" t="s">
        <v>554</v>
      </c>
      <c r="I32" s="14" t="s">
        <v>551</v>
      </c>
    </row>
    <row r="33" spans="1:9" ht="32.25" hidden="1" customHeight="1" x14ac:dyDescent="0.2">
      <c r="A33" s="13">
        <v>123</v>
      </c>
      <c r="B33" s="8" t="s">
        <v>254</v>
      </c>
      <c r="C33" s="8">
        <v>123</v>
      </c>
      <c r="D33" s="22" t="s">
        <v>549</v>
      </c>
      <c r="E33" s="24" t="s">
        <v>546</v>
      </c>
      <c r="F33" s="64" t="s">
        <v>545</v>
      </c>
      <c r="G33" s="66" t="s">
        <v>298</v>
      </c>
      <c r="H33" s="64" t="s">
        <v>561</v>
      </c>
      <c r="I33" s="14" t="s">
        <v>562</v>
      </c>
    </row>
    <row r="34" spans="1:9" ht="32.25" hidden="1" customHeight="1" x14ac:dyDescent="0.2">
      <c r="A34" s="43">
        <v>130</v>
      </c>
      <c r="B34" s="12" t="s">
        <v>428</v>
      </c>
      <c r="C34" s="12">
        <v>130</v>
      </c>
      <c r="D34" s="22" t="s">
        <v>430</v>
      </c>
      <c r="E34" s="24" t="s">
        <v>424</v>
      </c>
      <c r="F34" s="33" t="s">
        <v>423</v>
      </c>
      <c r="G34" s="26" t="s">
        <v>252</v>
      </c>
      <c r="H34" s="8" t="s">
        <v>425</v>
      </c>
      <c r="I34" s="14" t="s">
        <v>429</v>
      </c>
    </row>
    <row r="35" spans="1:9" ht="32.25" hidden="1" customHeight="1" x14ac:dyDescent="0.2">
      <c r="A35" s="43">
        <v>130</v>
      </c>
      <c r="B35" s="12" t="s">
        <v>428</v>
      </c>
      <c r="C35" s="12">
        <v>130</v>
      </c>
      <c r="D35" s="22" t="s">
        <v>513</v>
      </c>
      <c r="E35" s="24" t="s">
        <v>511</v>
      </c>
      <c r="F35" s="14" t="s">
        <v>510</v>
      </c>
      <c r="G35" s="26"/>
      <c r="H35" s="8"/>
      <c r="I35" s="14" t="s">
        <v>512</v>
      </c>
    </row>
    <row r="36" spans="1:9" ht="32.25" hidden="1" customHeight="1" x14ac:dyDescent="0.2">
      <c r="A36" s="43">
        <v>131</v>
      </c>
      <c r="B36" s="14" t="s">
        <v>528</v>
      </c>
      <c r="C36" s="14">
        <v>131</v>
      </c>
      <c r="D36" s="22" t="s">
        <v>430</v>
      </c>
      <c r="E36" s="24" t="s">
        <v>523</v>
      </c>
      <c r="F36" s="8" t="s">
        <v>522</v>
      </c>
      <c r="G36" s="26" t="s">
        <v>260</v>
      </c>
      <c r="H36" s="14" t="s">
        <v>527</v>
      </c>
      <c r="I36" s="14" t="s">
        <v>319</v>
      </c>
    </row>
    <row r="37" spans="1:9" ht="32.25" hidden="1" customHeight="1" x14ac:dyDescent="0.2">
      <c r="A37" s="43">
        <v>131</v>
      </c>
      <c r="B37" s="14" t="s">
        <v>528</v>
      </c>
      <c r="C37" s="14">
        <v>131</v>
      </c>
      <c r="D37" s="22" t="s">
        <v>430</v>
      </c>
      <c r="E37" s="24" t="s">
        <v>605</v>
      </c>
      <c r="F37" s="8" t="s">
        <v>604</v>
      </c>
      <c r="G37" s="26"/>
      <c r="H37" s="8"/>
      <c r="I37" s="14" t="s">
        <v>319</v>
      </c>
    </row>
    <row r="38" spans="1:9" ht="32.25" hidden="1" customHeight="1" x14ac:dyDescent="0.2">
      <c r="A38" s="44">
        <v>132</v>
      </c>
      <c r="B38" s="22" t="s">
        <v>569</v>
      </c>
      <c r="C38" s="22">
        <v>132</v>
      </c>
      <c r="D38" s="22" t="s">
        <v>430</v>
      </c>
      <c r="E38" s="29" t="s">
        <v>567</v>
      </c>
      <c r="F38" s="34" t="s">
        <v>566</v>
      </c>
      <c r="G38" s="27" t="s">
        <v>252</v>
      </c>
      <c r="H38" s="34" t="s">
        <v>568</v>
      </c>
      <c r="I38" s="34" t="s">
        <v>464</v>
      </c>
    </row>
    <row r="39" spans="1:9" ht="32.25" hidden="1" customHeight="1" x14ac:dyDescent="0.2">
      <c r="A39" s="45">
        <v>132</v>
      </c>
      <c r="B39" s="12" t="s">
        <v>569</v>
      </c>
      <c r="C39" s="12">
        <v>132</v>
      </c>
      <c r="D39" s="22" t="s">
        <v>430</v>
      </c>
      <c r="E39" s="24" t="s">
        <v>586</v>
      </c>
      <c r="F39" s="14" t="s">
        <v>585</v>
      </c>
      <c r="G39" s="26" t="s">
        <v>258</v>
      </c>
      <c r="H39" s="8" t="s">
        <v>587</v>
      </c>
      <c r="I39" s="8" t="s">
        <v>464</v>
      </c>
    </row>
    <row r="40" spans="1:9" ht="32.25" hidden="1" customHeight="1" x14ac:dyDescent="0.2">
      <c r="A40" s="24">
        <v>140</v>
      </c>
      <c r="B40" s="14" t="s">
        <v>637</v>
      </c>
      <c r="C40" s="14">
        <v>140</v>
      </c>
      <c r="D40" s="25" t="s">
        <v>266</v>
      </c>
      <c r="E40" s="24" t="s">
        <v>258</v>
      </c>
      <c r="F40" s="8" t="s">
        <v>263</v>
      </c>
      <c r="G40" s="26" t="s">
        <v>252</v>
      </c>
      <c r="H40" s="14" t="s">
        <v>264</v>
      </c>
      <c r="I40" s="8" t="s">
        <v>265</v>
      </c>
    </row>
    <row r="41" spans="1:9" ht="32.25" hidden="1" customHeight="1" x14ac:dyDescent="0.2">
      <c r="A41" s="24">
        <v>140</v>
      </c>
      <c r="B41" s="14" t="s">
        <v>637</v>
      </c>
      <c r="C41" s="14">
        <v>140</v>
      </c>
      <c r="D41" s="22" t="s">
        <v>266</v>
      </c>
      <c r="E41" s="24" t="s">
        <v>336</v>
      </c>
      <c r="F41" s="8" t="s">
        <v>335</v>
      </c>
      <c r="G41" s="26" t="s">
        <v>260</v>
      </c>
      <c r="H41" s="14"/>
      <c r="I41" s="14" t="s">
        <v>319</v>
      </c>
    </row>
    <row r="42" spans="1:9" ht="32.25" hidden="1" customHeight="1" x14ac:dyDescent="0.2">
      <c r="A42" s="24">
        <v>140</v>
      </c>
      <c r="B42" s="14" t="s">
        <v>637</v>
      </c>
      <c r="C42" s="14">
        <v>140</v>
      </c>
      <c r="D42" s="22" t="s">
        <v>266</v>
      </c>
      <c r="E42" s="24" t="s">
        <v>336</v>
      </c>
      <c r="F42" s="8" t="s">
        <v>342</v>
      </c>
      <c r="G42" s="26" t="s">
        <v>252</v>
      </c>
      <c r="H42" s="14" t="s">
        <v>343</v>
      </c>
      <c r="I42" s="14" t="s">
        <v>319</v>
      </c>
    </row>
    <row r="43" spans="1:9" ht="32.25" hidden="1" customHeight="1" x14ac:dyDescent="0.2">
      <c r="A43" s="24">
        <v>140</v>
      </c>
      <c r="B43" s="14" t="s">
        <v>637</v>
      </c>
      <c r="C43" s="12">
        <v>140</v>
      </c>
      <c r="D43" s="22" t="s">
        <v>451</v>
      </c>
      <c r="E43" s="24" t="s">
        <v>424</v>
      </c>
      <c r="F43" s="33" t="s">
        <v>423</v>
      </c>
      <c r="G43" s="26" t="s">
        <v>281</v>
      </c>
      <c r="H43" s="8" t="s">
        <v>449</v>
      </c>
      <c r="I43" s="14" t="s">
        <v>319</v>
      </c>
    </row>
    <row r="44" spans="1:9" ht="32.25" hidden="1" customHeight="1" x14ac:dyDescent="0.2">
      <c r="A44" s="24">
        <v>140</v>
      </c>
      <c r="B44" s="14" t="s">
        <v>637</v>
      </c>
      <c r="C44" s="14">
        <v>140</v>
      </c>
      <c r="D44" s="22" t="s">
        <v>351</v>
      </c>
      <c r="E44" s="24" t="s">
        <v>511</v>
      </c>
      <c r="F44" s="14" t="s">
        <v>510</v>
      </c>
      <c r="G44" s="26"/>
      <c r="H44" s="8"/>
      <c r="I44" s="14" t="s">
        <v>512</v>
      </c>
    </row>
    <row r="45" spans="1:9" ht="32.25" hidden="1" customHeight="1" x14ac:dyDescent="0.2">
      <c r="A45" s="24">
        <v>140</v>
      </c>
      <c r="B45" s="14" t="s">
        <v>637</v>
      </c>
      <c r="C45" s="14">
        <v>140</v>
      </c>
      <c r="D45" s="22" t="s">
        <v>451</v>
      </c>
      <c r="E45" s="24" t="s">
        <v>574</v>
      </c>
      <c r="F45" s="8" t="s">
        <v>573</v>
      </c>
      <c r="G45" s="26"/>
      <c r="H45" s="8"/>
      <c r="I45" s="14" t="s">
        <v>319</v>
      </c>
    </row>
    <row r="46" spans="1:9" ht="32.25" customHeight="1" x14ac:dyDescent="0.2">
      <c r="A46" s="13">
        <v>200</v>
      </c>
      <c r="B46" s="14" t="s">
        <v>461</v>
      </c>
      <c r="C46" s="14">
        <v>200</v>
      </c>
      <c r="D46" s="22" t="s">
        <v>462</v>
      </c>
      <c r="E46" s="24" t="s">
        <v>424</v>
      </c>
      <c r="F46" s="33" t="s">
        <v>423</v>
      </c>
      <c r="G46" s="26" t="s">
        <v>281</v>
      </c>
      <c r="H46" s="8" t="s">
        <v>455</v>
      </c>
      <c r="I46" s="14" t="s">
        <v>355</v>
      </c>
    </row>
    <row r="47" spans="1:9" ht="32.25" customHeight="1" x14ac:dyDescent="0.2">
      <c r="A47" s="13">
        <v>200</v>
      </c>
      <c r="B47" s="14" t="s">
        <v>461</v>
      </c>
      <c r="C47" s="14">
        <v>200</v>
      </c>
      <c r="D47" s="22" t="s">
        <v>462</v>
      </c>
      <c r="E47" s="24" t="s">
        <v>424</v>
      </c>
      <c r="F47" s="33" t="s">
        <v>423</v>
      </c>
      <c r="G47" s="26" t="s">
        <v>289</v>
      </c>
      <c r="H47" s="14" t="s">
        <v>468</v>
      </c>
      <c r="I47" s="14" t="s">
        <v>355</v>
      </c>
    </row>
    <row r="48" spans="1:9" ht="32.25" customHeight="1" x14ac:dyDescent="0.2">
      <c r="A48" s="13">
        <v>200</v>
      </c>
      <c r="B48" s="14" t="s">
        <v>461</v>
      </c>
      <c r="C48" s="14">
        <v>200</v>
      </c>
      <c r="D48" s="22" t="s">
        <v>351</v>
      </c>
      <c r="E48" s="24" t="s">
        <v>511</v>
      </c>
      <c r="F48" s="14" t="s">
        <v>510</v>
      </c>
      <c r="G48" s="26"/>
      <c r="H48" s="8"/>
      <c r="I48" s="14" t="s">
        <v>512</v>
      </c>
    </row>
    <row r="49" spans="1:10" ht="32.25" hidden="1" customHeight="1" x14ac:dyDescent="0.2">
      <c r="A49" s="13">
        <v>210</v>
      </c>
      <c r="B49" s="14" t="s">
        <v>516</v>
      </c>
      <c r="C49" s="14">
        <v>210</v>
      </c>
      <c r="D49" s="22" t="s">
        <v>351</v>
      </c>
      <c r="E49" s="24" t="s">
        <v>511</v>
      </c>
      <c r="F49" s="14" t="s">
        <v>510</v>
      </c>
      <c r="G49" s="26"/>
      <c r="H49" s="8"/>
      <c r="I49" s="14" t="s">
        <v>517</v>
      </c>
    </row>
    <row r="50" spans="1:10" ht="32.25" hidden="1" customHeight="1" x14ac:dyDescent="0.2">
      <c r="A50" s="13">
        <v>211</v>
      </c>
      <c r="B50" s="14" t="s">
        <v>519</v>
      </c>
      <c r="C50" s="14">
        <v>211</v>
      </c>
      <c r="D50" s="22" t="s">
        <v>351</v>
      </c>
      <c r="E50" s="24" t="s">
        <v>511</v>
      </c>
      <c r="F50" s="14" t="s">
        <v>510</v>
      </c>
      <c r="G50" s="26"/>
      <c r="H50" s="8"/>
      <c r="I50" s="14" t="s">
        <v>512</v>
      </c>
    </row>
    <row r="51" spans="1:10" ht="32.25" hidden="1" customHeight="1" x14ac:dyDescent="0.2">
      <c r="A51" s="13">
        <v>212</v>
      </c>
      <c r="B51" s="14" t="s">
        <v>349</v>
      </c>
      <c r="C51" s="14">
        <v>212</v>
      </c>
      <c r="D51" s="22" t="s">
        <v>351</v>
      </c>
      <c r="E51" s="24" t="s">
        <v>298</v>
      </c>
      <c r="F51" s="68" t="s">
        <v>344</v>
      </c>
      <c r="G51" s="72" t="s">
        <v>258</v>
      </c>
      <c r="H51" s="73" t="s">
        <v>348</v>
      </c>
      <c r="I51" s="14" t="s">
        <v>350</v>
      </c>
      <c r="J51" s="10" t="s">
        <v>661</v>
      </c>
    </row>
    <row r="52" spans="1:10" ht="32.25" hidden="1" customHeight="1" x14ac:dyDescent="0.2">
      <c r="A52" s="13">
        <v>212</v>
      </c>
      <c r="B52" s="14" t="s">
        <v>349</v>
      </c>
      <c r="C52" s="14">
        <v>212</v>
      </c>
      <c r="D52" s="22" t="s">
        <v>351</v>
      </c>
      <c r="E52" s="30" t="s">
        <v>394</v>
      </c>
      <c r="F52" s="67" t="s">
        <v>393</v>
      </c>
      <c r="G52" s="66" t="s">
        <v>252</v>
      </c>
      <c r="H52" s="63" t="s">
        <v>395</v>
      </c>
      <c r="I52" s="31" t="s">
        <v>396</v>
      </c>
    </row>
    <row r="53" spans="1:10" ht="32.25" hidden="1" customHeight="1" x14ac:dyDescent="0.2">
      <c r="A53" s="13">
        <v>212</v>
      </c>
      <c r="B53" s="14" t="s">
        <v>349</v>
      </c>
      <c r="C53" s="14">
        <v>212</v>
      </c>
      <c r="D53" s="22" t="s">
        <v>351</v>
      </c>
      <c r="E53" s="24" t="s">
        <v>511</v>
      </c>
      <c r="F53" s="14" t="s">
        <v>510</v>
      </c>
      <c r="G53" s="26"/>
      <c r="H53" s="8"/>
      <c r="I53" s="14" t="s">
        <v>518</v>
      </c>
    </row>
    <row r="54" spans="1:10" ht="32.25" hidden="1" customHeight="1" x14ac:dyDescent="0.2">
      <c r="A54" s="13">
        <v>212</v>
      </c>
      <c r="B54" s="12" t="s">
        <v>349</v>
      </c>
      <c r="C54" s="12">
        <v>212</v>
      </c>
      <c r="D54" s="22" t="s">
        <v>612</v>
      </c>
      <c r="E54" s="24" t="s">
        <v>607</v>
      </c>
      <c r="F54" s="14" t="s">
        <v>610</v>
      </c>
      <c r="G54" s="26" t="s">
        <v>252</v>
      </c>
      <c r="H54" s="8" t="s">
        <v>611</v>
      </c>
      <c r="I54" s="14" t="s">
        <v>609</v>
      </c>
    </row>
    <row r="55" spans="1:10" ht="32.25" hidden="1" customHeight="1" x14ac:dyDescent="0.2">
      <c r="A55" s="13">
        <v>212</v>
      </c>
      <c r="B55" s="12" t="s">
        <v>349</v>
      </c>
      <c r="C55" s="12">
        <v>212</v>
      </c>
      <c r="D55" s="22" t="s">
        <v>612</v>
      </c>
      <c r="E55" s="24" t="s">
        <v>607</v>
      </c>
      <c r="F55" s="14" t="s">
        <v>610</v>
      </c>
      <c r="G55" s="26" t="s">
        <v>258</v>
      </c>
      <c r="H55" s="8" t="s">
        <v>613</v>
      </c>
      <c r="I55" s="14" t="s">
        <v>609</v>
      </c>
    </row>
    <row r="56" spans="1:10" ht="32.25" hidden="1" customHeight="1" x14ac:dyDescent="0.2">
      <c r="A56" s="13">
        <v>212</v>
      </c>
      <c r="B56" s="12" t="s">
        <v>349</v>
      </c>
      <c r="C56" s="12">
        <v>212</v>
      </c>
      <c r="D56" s="22" t="s">
        <v>612</v>
      </c>
      <c r="E56" s="24" t="s">
        <v>607</v>
      </c>
      <c r="F56" s="14" t="s">
        <v>610</v>
      </c>
      <c r="G56" s="26" t="s">
        <v>260</v>
      </c>
      <c r="H56" s="8" t="s">
        <v>614</v>
      </c>
      <c r="I56" s="14" t="s">
        <v>609</v>
      </c>
    </row>
    <row r="57" spans="1:10" ht="32.25" hidden="1" customHeight="1" x14ac:dyDescent="0.2">
      <c r="A57" s="13">
        <v>212</v>
      </c>
      <c r="B57" s="12" t="s">
        <v>349</v>
      </c>
      <c r="C57" s="12">
        <v>212</v>
      </c>
      <c r="D57" s="22" t="s">
        <v>612</v>
      </c>
      <c r="E57" s="24" t="s">
        <v>607</v>
      </c>
      <c r="F57" s="14" t="s">
        <v>610</v>
      </c>
      <c r="G57" s="26" t="s">
        <v>262</v>
      </c>
      <c r="H57" s="8" t="s">
        <v>615</v>
      </c>
      <c r="I57" s="14" t="s">
        <v>609</v>
      </c>
    </row>
    <row r="58" spans="1:10" ht="32.25" hidden="1" customHeight="1" x14ac:dyDescent="0.2">
      <c r="A58" s="13">
        <v>212</v>
      </c>
      <c r="B58" s="12" t="s">
        <v>349</v>
      </c>
      <c r="C58" s="12">
        <v>212</v>
      </c>
      <c r="D58" s="22" t="s">
        <v>612</v>
      </c>
      <c r="E58" s="24" t="s">
        <v>607</v>
      </c>
      <c r="F58" s="14" t="s">
        <v>610</v>
      </c>
      <c r="G58" s="26" t="s">
        <v>276</v>
      </c>
      <c r="H58" s="8" t="s">
        <v>616</v>
      </c>
      <c r="I58" s="14" t="s">
        <v>609</v>
      </c>
    </row>
    <row r="59" spans="1:10" ht="32.25" hidden="1" customHeight="1" x14ac:dyDescent="0.2">
      <c r="A59" s="13">
        <v>212</v>
      </c>
      <c r="B59" s="12" t="s">
        <v>349</v>
      </c>
      <c r="C59" s="12">
        <v>212</v>
      </c>
      <c r="D59" s="22" t="s">
        <v>612</v>
      </c>
      <c r="E59" s="24" t="s">
        <v>607</v>
      </c>
      <c r="F59" s="14" t="s">
        <v>610</v>
      </c>
      <c r="G59" s="26" t="s">
        <v>281</v>
      </c>
      <c r="H59" s="8" t="s">
        <v>617</v>
      </c>
      <c r="I59" s="14" t="s">
        <v>609</v>
      </c>
    </row>
    <row r="60" spans="1:10" ht="32.25" hidden="1" customHeight="1" x14ac:dyDescent="0.2">
      <c r="A60" s="13">
        <v>212</v>
      </c>
      <c r="B60" s="12" t="s">
        <v>349</v>
      </c>
      <c r="C60" s="12">
        <v>212</v>
      </c>
      <c r="D60" s="22" t="s">
        <v>612</v>
      </c>
      <c r="E60" s="24" t="s">
        <v>607</v>
      </c>
      <c r="F60" s="14" t="s">
        <v>610</v>
      </c>
      <c r="G60" s="26" t="s">
        <v>284</v>
      </c>
      <c r="H60" s="8" t="s">
        <v>618</v>
      </c>
      <c r="I60" s="14" t="s">
        <v>609</v>
      </c>
    </row>
    <row r="61" spans="1:10" ht="32.25" hidden="1" customHeight="1" x14ac:dyDescent="0.2">
      <c r="A61" s="13">
        <v>212</v>
      </c>
      <c r="B61" s="12" t="s">
        <v>349</v>
      </c>
      <c r="C61" s="12">
        <v>212</v>
      </c>
      <c r="D61" s="22" t="s">
        <v>612</v>
      </c>
      <c r="E61" s="24" t="s">
        <v>607</v>
      </c>
      <c r="F61" s="14" t="s">
        <v>610</v>
      </c>
      <c r="G61" s="26" t="s">
        <v>289</v>
      </c>
      <c r="H61" s="8" t="s">
        <v>619</v>
      </c>
      <c r="I61" s="14" t="s">
        <v>609</v>
      </c>
    </row>
    <row r="62" spans="1:10" ht="32.25" hidden="1" customHeight="1" x14ac:dyDescent="0.2">
      <c r="A62" s="13">
        <v>212</v>
      </c>
      <c r="B62" s="12" t="s">
        <v>349</v>
      </c>
      <c r="C62" s="12">
        <v>212</v>
      </c>
      <c r="D62" s="22" t="s">
        <v>612</v>
      </c>
      <c r="E62" s="24" t="s">
        <v>607</v>
      </c>
      <c r="F62" s="14" t="s">
        <v>610</v>
      </c>
      <c r="G62" s="26" t="s">
        <v>293</v>
      </c>
      <c r="H62" s="8" t="s">
        <v>620</v>
      </c>
      <c r="I62" s="14" t="s">
        <v>609</v>
      </c>
    </row>
    <row r="63" spans="1:10" ht="32.25" hidden="1" customHeight="1" x14ac:dyDescent="0.2">
      <c r="A63" s="13">
        <v>220</v>
      </c>
      <c r="B63" s="14" t="s">
        <v>638</v>
      </c>
      <c r="C63" s="14">
        <v>220</v>
      </c>
      <c r="D63" s="22" t="s">
        <v>347</v>
      </c>
      <c r="E63" s="24" t="s">
        <v>298</v>
      </c>
      <c r="F63" s="8" t="s">
        <v>344</v>
      </c>
      <c r="G63" s="26" t="s">
        <v>252</v>
      </c>
      <c r="H63" s="14" t="s">
        <v>345</v>
      </c>
      <c r="I63" s="14" t="s">
        <v>346</v>
      </c>
    </row>
    <row r="64" spans="1:10" ht="32.25" hidden="1" customHeight="1" x14ac:dyDescent="0.2">
      <c r="A64" s="13">
        <v>220</v>
      </c>
      <c r="B64" s="14" t="s">
        <v>638</v>
      </c>
      <c r="C64" s="14">
        <v>220</v>
      </c>
      <c r="D64" s="22" t="s">
        <v>347</v>
      </c>
      <c r="E64" s="24" t="s">
        <v>298</v>
      </c>
      <c r="F64" s="8" t="s">
        <v>344</v>
      </c>
      <c r="G64" s="26" t="s">
        <v>260</v>
      </c>
      <c r="H64" s="14" t="s">
        <v>352</v>
      </c>
      <c r="I64" s="14" t="s">
        <v>346</v>
      </c>
    </row>
    <row r="65" spans="1:9" ht="32.25" hidden="1" customHeight="1" x14ac:dyDescent="0.2">
      <c r="A65" s="13">
        <v>220</v>
      </c>
      <c r="B65" s="14" t="s">
        <v>638</v>
      </c>
      <c r="C65" s="14">
        <v>220</v>
      </c>
      <c r="D65" s="22" t="s">
        <v>347</v>
      </c>
      <c r="E65" s="30" t="s">
        <v>420</v>
      </c>
      <c r="F65" s="40" t="s">
        <v>422</v>
      </c>
      <c r="G65" s="26"/>
      <c r="H65" s="14"/>
      <c r="I65" s="31" t="s">
        <v>346</v>
      </c>
    </row>
    <row r="66" spans="1:9" ht="32.25" hidden="1" customHeight="1" x14ac:dyDescent="0.2">
      <c r="A66" s="13">
        <v>220</v>
      </c>
      <c r="B66" s="14" t="s">
        <v>638</v>
      </c>
      <c r="C66" s="14">
        <v>220</v>
      </c>
      <c r="D66" s="22" t="s">
        <v>351</v>
      </c>
      <c r="E66" s="24" t="s">
        <v>511</v>
      </c>
      <c r="F66" s="14" t="s">
        <v>510</v>
      </c>
      <c r="G66" s="26"/>
      <c r="H66" s="8"/>
      <c r="I66" s="14" t="s">
        <v>517</v>
      </c>
    </row>
    <row r="67" spans="1:9" ht="32.25" hidden="1" customHeight="1" x14ac:dyDescent="0.2">
      <c r="A67" s="13">
        <v>220</v>
      </c>
      <c r="B67" s="14" t="s">
        <v>638</v>
      </c>
      <c r="C67" s="14">
        <v>220</v>
      </c>
      <c r="D67" s="22" t="s">
        <v>347</v>
      </c>
      <c r="E67" s="24" t="s">
        <v>578</v>
      </c>
      <c r="F67" s="14" t="s">
        <v>577</v>
      </c>
      <c r="G67" s="26"/>
      <c r="H67" s="8"/>
      <c r="I67" s="14" t="s">
        <v>346</v>
      </c>
    </row>
    <row r="68" spans="1:9" ht="32.25" hidden="1" customHeight="1" x14ac:dyDescent="0.2">
      <c r="A68" s="13">
        <v>220</v>
      </c>
      <c r="B68" s="14" t="s">
        <v>638</v>
      </c>
      <c r="C68" s="14">
        <v>220</v>
      </c>
      <c r="D68" s="22" t="s">
        <v>347</v>
      </c>
      <c r="E68" s="24" t="s">
        <v>597</v>
      </c>
      <c r="F68" s="14" t="s">
        <v>596</v>
      </c>
      <c r="G68" s="26" t="s">
        <v>252</v>
      </c>
      <c r="H68" s="14" t="s">
        <v>598</v>
      </c>
      <c r="I68" s="14" t="s">
        <v>599</v>
      </c>
    </row>
    <row r="69" spans="1:9" ht="32.25" hidden="1" customHeight="1" x14ac:dyDescent="0.2">
      <c r="A69" s="13">
        <v>220</v>
      </c>
      <c r="B69" s="14" t="s">
        <v>638</v>
      </c>
      <c r="C69" s="14">
        <v>220</v>
      </c>
      <c r="D69" s="22" t="s">
        <v>347</v>
      </c>
      <c r="E69" s="24" t="s">
        <v>597</v>
      </c>
      <c r="F69" s="14" t="s">
        <v>596</v>
      </c>
      <c r="G69" s="26" t="s">
        <v>258</v>
      </c>
      <c r="H69" s="14" t="s">
        <v>600</v>
      </c>
      <c r="I69" s="14" t="s">
        <v>599</v>
      </c>
    </row>
    <row r="70" spans="1:9" ht="32.25" hidden="1" customHeight="1" x14ac:dyDescent="0.2">
      <c r="A70" s="13">
        <v>220</v>
      </c>
      <c r="B70" s="14" t="s">
        <v>638</v>
      </c>
      <c r="C70" s="14">
        <v>220</v>
      </c>
      <c r="D70" s="22" t="s">
        <v>347</v>
      </c>
      <c r="E70" s="24" t="s">
        <v>597</v>
      </c>
      <c r="F70" s="14" t="s">
        <v>596</v>
      </c>
      <c r="G70" s="26" t="s">
        <v>260</v>
      </c>
      <c r="H70" s="8" t="s">
        <v>601</v>
      </c>
      <c r="I70" s="14" t="s">
        <v>599</v>
      </c>
    </row>
    <row r="71" spans="1:9" ht="32.25" hidden="1" customHeight="1" x14ac:dyDescent="0.2">
      <c r="A71" s="13">
        <v>220</v>
      </c>
      <c r="B71" s="14" t="s">
        <v>638</v>
      </c>
      <c r="C71" s="14">
        <v>220</v>
      </c>
      <c r="D71" s="22" t="s">
        <v>347</v>
      </c>
      <c r="E71" s="24" t="s">
        <v>597</v>
      </c>
      <c r="F71" s="14" t="s">
        <v>596</v>
      </c>
      <c r="G71" s="26" t="s">
        <v>262</v>
      </c>
      <c r="H71" s="14" t="s">
        <v>602</v>
      </c>
      <c r="I71" s="14" t="s">
        <v>599</v>
      </c>
    </row>
    <row r="72" spans="1:9" ht="32.25" hidden="1" customHeight="1" x14ac:dyDescent="0.2">
      <c r="A72" s="13">
        <v>220</v>
      </c>
      <c r="B72" s="14" t="s">
        <v>638</v>
      </c>
      <c r="C72" s="14">
        <v>220</v>
      </c>
      <c r="D72" s="22" t="s">
        <v>347</v>
      </c>
      <c r="E72" s="24" t="s">
        <v>597</v>
      </c>
      <c r="F72" s="14" t="s">
        <v>596</v>
      </c>
      <c r="G72" s="26" t="s">
        <v>276</v>
      </c>
      <c r="H72" s="14" t="s">
        <v>603</v>
      </c>
      <c r="I72" s="14" t="s">
        <v>599</v>
      </c>
    </row>
    <row r="73" spans="1:9" ht="32.25" hidden="1" customHeight="1" x14ac:dyDescent="0.2">
      <c r="A73" s="13">
        <v>220</v>
      </c>
      <c r="B73" s="14" t="s">
        <v>638</v>
      </c>
      <c r="C73" s="14">
        <v>220</v>
      </c>
      <c r="D73" s="22" t="s">
        <v>347</v>
      </c>
      <c r="E73" s="24" t="s">
        <v>633</v>
      </c>
      <c r="F73" s="14" t="s">
        <v>632</v>
      </c>
      <c r="G73" s="26"/>
      <c r="H73" s="8"/>
      <c r="I73" s="14" t="s">
        <v>599</v>
      </c>
    </row>
    <row r="74" spans="1:9" ht="32.25" hidden="1" customHeight="1" x14ac:dyDescent="0.2">
      <c r="A74" s="13">
        <v>230</v>
      </c>
      <c r="B74" s="14" t="s">
        <v>639</v>
      </c>
      <c r="C74" s="14">
        <v>230</v>
      </c>
      <c r="D74" s="22" t="s">
        <v>351</v>
      </c>
      <c r="E74" s="24" t="s">
        <v>511</v>
      </c>
      <c r="F74" s="14" t="s">
        <v>510</v>
      </c>
      <c r="G74" s="26"/>
      <c r="H74" s="8"/>
      <c r="I74" s="14" t="s">
        <v>517</v>
      </c>
    </row>
    <row r="75" spans="1:9" ht="32.25" hidden="1" customHeight="1" x14ac:dyDescent="0.2">
      <c r="A75" s="43">
        <v>300</v>
      </c>
      <c r="B75" s="12" t="s">
        <v>452</v>
      </c>
      <c r="C75" s="12">
        <v>300</v>
      </c>
      <c r="D75" s="22" t="s">
        <v>453</v>
      </c>
      <c r="E75" s="24" t="s">
        <v>424</v>
      </c>
      <c r="F75" s="33" t="s">
        <v>423</v>
      </c>
      <c r="G75" s="26" t="s">
        <v>281</v>
      </c>
      <c r="H75" s="8" t="s">
        <v>449</v>
      </c>
      <c r="I75" s="14" t="s">
        <v>355</v>
      </c>
    </row>
    <row r="76" spans="1:9" ht="32.25" hidden="1" customHeight="1" x14ac:dyDescent="0.2">
      <c r="A76" s="13">
        <v>310</v>
      </c>
      <c r="B76" s="14" t="s">
        <v>438</v>
      </c>
      <c r="C76" s="14">
        <v>310</v>
      </c>
      <c r="D76" s="22" t="s">
        <v>433</v>
      </c>
      <c r="E76" s="24" t="s">
        <v>424</v>
      </c>
      <c r="F76" s="33" t="s">
        <v>423</v>
      </c>
      <c r="G76" s="26" t="s">
        <v>258</v>
      </c>
      <c r="H76" s="8" t="s">
        <v>436</v>
      </c>
      <c r="I76" s="14" t="s">
        <v>319</v>
      </c>
    </row>
    <row r="77" spans="1:9" ht="32.25" hidden="1" customHeight="1" x14ac:dyDescent="0.2">
      <c r="A77" s="13">
        <v>310</v>
      </c>
      <c r="B77" s="14" t="s">
        <v>438</v>
      </c>
      <c r="C77" s="14">
        <v>310</v>
      </c>
      <c r="D77" s="22" t="s">
        <v>433</v>
      </c>
      <c r="E77" s="24" t="s">
        <v>424</v>
      </c>
      <c r="F77" s="33" t="s">
        <v>423</v>
      </c>
      <c r="G77" s="26" t="s">
        <v>281</v>
      </c>
      <c r="H77" s="8" t="s">
        <v>454</v>
      </c>
      <c r="I77" s="14" t="s">
        <v>319</v>
      </c>
    </row>
    <row r="78" spans="1:9" ht="32.25" hidden="1" customHeight="1" x14ac:dyDescent="0.2">
      <c r="A78" s="13">
        <v>310</v>
      </c>
      <c r="B78" s="14" t="s">
        <v>438</v>
      </c>
      <c r="C78" s="14">
        <v>310</v>
      </c>
      <c r="D78" s="22" t="s">
        <v>351</v>
      </c>
      <c r="E78" s="24" t="s">
        <v>511</v>
      </c>
      <c r="F78" s="14" t="s">
        <v>510</v>
      </c>
      <c r="G78" s="26"/>
      <c r="H78" s="8"/>
      <c r="I78" s="14" t="s">
        <v>512</v>
      </c>
    </row>
    <row r="79" spans="1:9" ht="32.25" hidden="1" customHeight="1" x14ac:dyDescent="0.2">
      <c r="A79" s="43">
        <v>321</v>
      </c>
      <c r="B79" s="14" t="s">
        <v>640</v>
      </c>
      <c r="C79" s="14">
        <v>321</v>
      </c>
      <c r="D79" s="22" t="s">
        <v>433</v>
      </c>
      <c r="E79" s="24" t="s">
        <v>424</v>
      </c>
      <c r="F79" s="33" t="s">
        <v>423</v>
      </c>
      <c r="G79" s="26" t="s">
        <v>276</v>
      </c>
      <c r="H79" s="14" t="s">
        <v>448</v>
      </c>
      <c r="I79" s="14" t="s">
        <v>319</v>
      </c>
    </row>
    <row r="80" spans="1:9" ht="32.25" hidden="1" customHeight="1" x14ac:dyDescent="0.2">
      <c r="A80" s="43">
        <v>321</v>
      </c>
      <c r="B80" s="14" t="s">
        <v>640</v>
      </c>
      <c r="C80" s="14">
        <v>321</v>
      </c>
      <c r="D80" s="22" t="s">
        <v>351</v>
      </c>
      <c r="E80" s="24" t="s">
        <v>511</v>
      </c>
      <c r="F80" s="14" t="s">
        <v>510</v>
      </c>
      <c r="G80" s="26"/>
      <c r="H80" s="8"/>
      <c r="I80" s="14" t="s">
        <v>512</v>
      </c>
    </row>
    <row r="81" spans="1:9" ht="32.25" hidden="1" customHeight="1" x14ac:dyDescent="0.2">
      <c r="A81" s="43">
        <v>321</v>
      </c>
      <c r="B81" s="14" t="s">
        <v>640</v>
      </c>
      <c r="C81" s="14">
        <v>321</v>
      </c>
      <c r="D81" s="22" t="s">
        <v>465</v>
      </c>
      <c r="E81" s="24" t="s">
        <v>260</v>
      </c>
      <c r="F81" s="14" t="s">
        <v>311</v>
      </c>
      <c r="G81" s="26" t="s">
        <v>276</v>
      </c>
      <c r="H81" s="8" t="s">
        <v>544</v>
      </c>
      <c r="I81" s="14" t="s">
        <v>323</v>
      </c>
    </row>
    <row r="82" spans="1:9" ht="32.25" hidden="1" customHeight="1" x14ac:dyDescent="0.2">
      <c r="A82" s="43">
        <v>321</v>
      </c>
      <c r="B82" s="14" t="s">
        <v>640</v>
      </c>
      <c r="C82" s="14">
        <v>321</v>
      </c>
      <c r="D82" s="22" t="s">
        <v>465</v>
      </c>
      <c r="E82" s="24" t="s">
        <v>567</v>
      </c>
      <c r="F82" s="8" t="s">
        <v>566</v>
      </c>
      <c r="G82" s="26" t="s">
        <v>258</v>
      </c>
      <c r="H82" s="14" t="s">
        <v>570</v>
      </c>
      <c r="I82" s="14" t="s">
        <v>323</v>
      </c>
    </row>
    <row r="83" spans="1:9" ht="32.25" hidden="1" customHeight="1" x14ac:dyDescent="0.2">
      <c r="A83" s="43">
        <v>321</v>
      </c>
      <c r="B83" s="14" t="s">
        <v>640</v>
      </c>
      <c r="C83" s="14">
        <v>321</v>
      </c>
      <c r="D83" s="22" t="s">
        <v>465</v>
      </c>
      <c r="E83" s="24" t="s">
        <v>576</v>
      </c>
      <c r="F83" s="14" t="s">
        <v>575</v>
      </c>
      <c r="G83" s="26"/>
      <c r="H83" s="8"/>
      <c r="I83" s="14" t="s">
        <v>319</v>
      </c>
    </row>
    <row r="84" spans="1:9" ht="32.25" hidden="1" customHeight="1" x14ac:dyDescent="0.2">
      <c r="A84" s="43">
        <v>321</v>
      </c>
      <c r="B84" s="14" t="s">
        <v>640</v>
      </c>
      <c r="C84" s="14">
        <v>321</v>
      </c>
      <c r="D84" s="22" t="s">
        <v>465</v>
      </c>
      <c r="E84" s="24" t="s">
        <v>629</v>
      </c>
      <c r="F84" s="41" t="s">
        <v>628</v>
      </c>
      <c r="G84" s="38"/>
      <c r="H84" s="35"/>
      <c r="I84" s="14" t="s">
        <v>319</v>
      </c>
    </row>
    <row r="85" spans="1:9" ht="32.25" hidden="1" customHeight="1" x14ac:dyDescent="0.2">
      <c r="A85" s="43">
        <v>321</v>
      </c>
      <c r="B85" s="14" t="s">
        <v>640</v>
      </c>
      <c r="C85" s="14">
        <v>321</v>
      </c>
      <c r="D85" s="22" t="s">
        <v>465</v>
      </c>
      <c r="E85" s="24" t="s">
        <v>631</v>
      </c>
      <c r="F85" s="42" t="s">
        <v>630</v>
      </c>
      <c r="G85" s="26"/>
      <c r="H85" s="35"/>
      <c r="I85" s="14" t="s">
        <v>319</v>
      </c>
    </row>
    <row r="86" spans="1:9" ht="32.25" hidden="1" customHeight="1" x14ac:dyDescent="0.2">
      <c r="A86" s="43">
        <v>331</v>
      </c>
      <c r="B86" s="12" t="s">
        <v>431</v>
      </c>
      <c r="C86" s="12">
        <v>331</v>
      </c>
      <c r="D86" s="22" t="s">
        <v>433</v>
      </c>
      <c r="E86" s="24" t="s">
        <v>424</v>
      </c>
      <c r="F86" s="33" t="s">
        <v>423</v>
      </c>
      <c r="G86" s="26" t="s">
        <v>252</v>
      </c>
      <c r="H86" s="8" t="s">
        <v>425</v>
      </c>
      <c r="I86" s="14" t="s">
        <v>432</v>
      </c>
    </row>
    <row r="87" spans="1:9" ht="32.25" hidden="1" customHeight="1" x14ac:dyDescent="0.2">
      <c r="A87" s="43">
        <v>331</v>
      </c>
      <c r="B87" s="12" t="s">
        <v>431</v>
      </c>
      <c r="C87" s="12">
        <v>331</v>
      </c>
      <c r="D87" s="22" t="s">
        <v>433</v>
      </c>
      <c r="E87" s="24" t="s">
        <v>424</v>
      </c>
      <c r="F87" s="33" t="s">
        <v>423</v>
      </c>
      <c r="G87" s="26" t="s">
        <v>258</v>
      </c>
      <c r="H87" s="8" t="s">
        <v>436</v>
      </c>
      <c r="I87" s="14" t="s">
        <v>432</v>
      </c>
    </row>
    <row r="88" spans="1:9" ht="32.25" hidden="1" customHeight="1" x14ac:dyDescent="0.2">
      <c r="A88" s="43">
        <v>331</v>
      </c>
      <c r="B88" s="12" t="s">
        <v>431</v>
      </c>
      <c r="C88" s="12">
        <v>331</v>
      </c>
      <c r="D88" s="22" t="s">
        <v>433</v>
      </c>
      <c r="E88" s="24" t="s">
        <v>424</v>
      </c>
      <c r="F88" s="33" t="s">
        <v>423</v>
      </c>
      <c r="G88" s="26" t="s">
        <v>281</v>
      </c>
      <c r="H88" s="8" t="s">
        <v>449</v>
      </c>
      <c r="I88" s="14" t="s">
        <v>432</v>
      </c>
    </row>
    <row r="89" spans="1:9" ht="32.25" hidden="1" customHeight="1" x14ac:dyDescent="0.2">
      <c r="A89" s="43">
        <v>331</v>
      </c>
      <c r="B89" s="12" t="s">
        <v>431</v>
      </c>
      <c r="C89" s="12">
        <v>331</v>
      </c>
      <c r="D89" s="22" t="s">
        <v>351</v>
      </c>
      <c r="E89" s="24" t="s">
        <v>511</v>
      </c>
      <c r="F89" s="14" t="s">
        <v>510</v>
      </c>
      <c r="G89" s="26"/>
      <c r="H89" s="8"/>
      <c r="I89" s="14" t="s">
        <v>512</v>
      </c>
    </row>
    <row r="90" spans="1:9" ht="32.25" hidden="1" customHeight="1" x14ac:dyDescent="0.2">
      <c r="A90" s="43">
        <v>341</v>
      </c>
      <c r="B90" s="14" t="s">
        <v>402</v>
      </c>
      <c r="C90" s="14">
        <v>341</v>
      </c>
      <c r="D90" s="22" t="s">
        <v>403</v>
      </c>
      <c r="E90" s="30" t="s">
        <v>401</v>
      </c>
      <c r="F90" s="40" t="s">
        <v>400</v>
      </c>
      <c r="G90" s="26"/>
      <c r="H90" s="14"/>
      <c r="I90" s="31" t="s">
        <v>319</v>
      </c>
    </row>
    <row r="91" spans="1:9" ht="32.25" hidden="1" customHeight="1" x14ac:dyDescent="0.2">
      <c r="A91" s="43">
        <v>341</v>
      </c>
      <c r="B91" s="14" t="s">
        <v>402</v>
      </c>
      <c r="C91" s="14">
        <v>341</v>
      </c>
      <c r="D91" s="22" t="s">
        <v>403</v>
      </c>
      <c r="E91" s="24" t="s">
        <v>485</v>
      </c>
      <c r="F91" s="33" t="s">
        <v>484</v>
      </c>
      <c r="G91" s="26"/>
      <c r="H91" s="8"/>
      <c r="I91" s="14" t="s">
        <v>319</v>
      </c>
    </row>
    <row r="92" spans="1:9" ht="32.25" hidden="1" customHeight="1" x14ac:dyDescent="0.2">
      <c r="A92" s="43">
        <v>341</v>
      </c>
      <c r="B92" s="14" t="s">
        <v>402</v>
      </c>
      <c r="C92" s="14">
        <v>341</v>
      </c>
      <c r="D92" s="22" t="s">
        <v>351</v>
      </c>
      <c r="E92" s="24" t="s">
        <v>511</v>
      </c>
      <c r="F92" s="14" t="s">
        <v>510</v>
      </c>
      <c r="G92" s="26"/>
      <c r="H92" s="8"/>
      <c r="I92" s="14" t="s">
        <v>512</v>
      </c>
    </row>
    <row r="93" spans="1:9" ht="32.25" hidden="1" customHeight="1" x14ac:dyDescent="0.2">
      <c r="A93" s="43">
        <v>341</v>
      </c>
      <c r="B93" s="14" t="s">
        <v>402</v>
      </c>
      <c r="C93" s="14">
        <v>341</v>
      </c>
      <c r="D93" s="22" t="s">
        <v>403</v>
      </c>
      <c r="E93" s="24" t="s">
        <v>523</v>
      </c>
      <c r="F93" s="8" t="s">
        <v>522</v>
      </c>
      <c r="G93" s="26" t="s">
        <v>262</v>
      </c>
      <c r="H93" s="14" t="s">
        <v>529</v>
      </c>
      <c r="I93" s="14" t="s">
        <v>319</v>
      </c>
    </row>
    <row r="94" spans="1:9" ht="32.25" hidden="1" customHeight="1" x14ac:dyDescent="0.2">
      <c r="A94" s="43">
        <v>341</v>
      </c>
      <c r="B94" s="14" t="s">
        <v>402</v>
      </c>
      <c r="C94" s="14">
        <v>341</v>
      </c>
      <c r="D94" s="22" t="s">
        <v>403</v>
      </c>
      <c r="E94" s="24" t="s">
        <v>627</v>
      </c>
      <c r="F94" s="14" t="s">
        <v>626</v>
      </c>
      <c r="G94" s="26"/>
      <c r="H94" s="8"/>
      <c r="I94" s="14" t="s">
        <v>517</v>
      </c>
    </row>
    <row r="95" spans="1:9" ht="32.25" hidden="1" customHeight="1" x14ac:dyDescent="0.2">
      <c r="A95" s="13">
        <v>350</v>
      </c>
      <c r="B95" s="14" t="s">
        <v>514</v>
      </c>
      <c r="C95" s="14">
        <v>350</v>
      </c>
      <c r="D95" s="22" t="s">
        <v>351</v>
      </c>
      <c r="E95" s="24" t="s">
        <v>511</v>
      </c>
      <c r="F95" s="14" t="s">
        <v>510</v>
      </c>
      <c r="G95" s="26"/>
      <c r="H95" s="8"/>
      <c r="I95" s="14" t="s">
        <v>512</v>
      </c>
    </row>
    <row r="96" spans="1:9" ht="32.25" hidden="1" customHeight="1" x14ac:dyDescent="0.2">
      <c r="A96" s="13">
        <v>350</v>
      </c>
      <c r="B96" s="14" t="s">
        <v>514</v>
      </c>
      <c r="C96" s="14">
        <v>350</v>
      </c>
      <c r="D96" s="22" t="s">
        <v>465</v>
      </c>
      <c r="E96" s="24" t="s">
        <v>607</v>
      </c>
      <c r="F96" s="14" t="s">
        <v>606</v>
      </c>
      <c r="G96" s="26" t="s">
        <v>298</v>
      </c>
      <c r="H96" s="14" t="s">
        <v>608</v>
      </c>
      <c r="I96" s="14" t="s">
        <v>609</v>
      </c>
    </row>
    <row r="97" spans="1:9" ht="32.25" hidden="1" customHeight="1" x14ac:dyDescent="0.2">
      <c r="A97" s="13">
        <v>400</v>
      </c>
      <c r="B97" s="12" t="s">
        <v>463</v>
      </c>
      <c r="C97" s="12">
        <v>400</v>
      </c>
      <c r="D97" s="22" t="s">
        <v>444</v>
      </c>
      <c r="E97" s="24" t="s">
        <v>424</v>
      </c>
      <c r="F97" s="33" t="s">
        <v>423</v>
      </c>
      <c r="G97" s="26" t="s">
        <v>281</v>
      </c>
      <c r="H97" s="8" t="s">
        <v>455</v>
      </c>
      <c r="I97" s="14" t="s">
        <v>355</v>
      </c>
    </row>
    <row r="98" spans="1:9" ht="32.25" hidden="1" customHeight="1" x14ac:dyDescent="0.2">
      <c r="A98" s="13">
        <v>400</v>
      </c>
      <c r="B98" s="12" t="s">
        <v>463</v>
      </c>
      <c r="C98" s="12">
        <v>400</v>
      </c>
      <c r="D98" s="22" t="s">
        <v>351</v>
      </c>
      <c r="E98" s="24" t="s">
        <v>511</v>
      </c>
      <c r="F98" s="14" t="s">
        <v>510</v>
      </c>
      <c r="G98" s="26"/>
      <c r="H98" s="8"/>
      <c r="I98" s="14" t="s">
        <v>520</v>
      </c>
    </row>
    <row r="99" spans="1:9" ht="32.25" hidden="1" customHeight="1" x14ac:dyDescent="0.2">
      <c r="A99" s="13">
        <v>411</v>
      </c>
      <c r="B99" s="14" t="s">
        <v>328</v>
      </c>
      <c r="C99" s="14">
        <v>411</v>
      </c>
      <c r="D99" s="22" t="s">
        <v>324</v>
      </c>
      <c r="E99" s="24" t="s">
        <v>281</v>
      </c>
      <c r="F99" s="14" t="s">
        <v>327</v>
      </c>
      <c r="G99" s="26"/>
      <c r="H99" s="14"/>
      <c r="I99" s="14" t="s">
        <v>329</v>
      </c>
    </row>
    <row r="100" spans="1:9" ht="32.25" hidden="1" customHeight="1" x14ac:dyDescent="0.2">
      <c r="A100" s="13">
        <v>411</v>
      </c>
      <c r="B100" s="14" t="s">
        <v>328</v>
      </c>
      <c r="C100" s="14">
        <v>411</v>
      </c>
      <c r="D100" s="22" t="s">
        <v>324</v>
      </c>
      <c r="E100" s="24" t="s">
        <v>289</v>
      </c>
      <c r="F100" s="8" t="s">
        <v>333</v>
      </c>
      <c r="G100" s="26"/>
      <c r="H100" s="14"/>
      <c r="I100" s="14" t="s">
        <v>334</v>
      </c>
    </row>
    <row r="101" spans="1:9" ht="32.25" hidden="1" customHeight="1" x14ac:dyDescent="0.2">
      <c r="A101" s="13">
        <v>411</v>
      </c>
      <c r="B101" s="14" t="s">
        <v>328</v>
      </c>
      <c r="C101" s="14">
        <v>411</v>
      </c>
      <c r="D101" s="22" t="s">
        <v>324</v>
      </c>
      <c r="E101" s="24" t="s">
        <v>306</v>
      </c>
      <c r="F101" s="8" t="s">
        <v>357</v>
      </c>
      <c r="G101" s="26" t="s">
        <v>252</v>
      </c>
      <c r="H101" s="14" t="s">
        <v>358</v>
      </c>
      <c r="I101" s="14" t="s">
        <v>334</v>
      </c>
    </row>
    <row r="102" spans="1:9" ht="32.25" hidden="1" customHeight="1" x14ac:dyDescent="0.2">
      <c r="A102" s="13">
        <v>411</v>
      </c>
      <c r="B102" s="14" t="s">
        <v>328</v>
      </c>
      <c r="C102" s="14">
        <v>411</v>
      </c>
      <c r="D102" s="22" t="s">
        <v>324</v>
      </c>
      <c r="E102" s="24" t="s">
        <v>306</v>
      </c>
      <c r="F102" s="8" t="s">
        <v>357</v>
      </c>
      <c r="G102" s="26" t="s">
        <v>258</v>
      </c>
      <c r="H102" s="14" t="s">
        <v>359</v>
      </c>
      <c r="I102" s="14" t="s">
        <v>334</v>
      </c>
    </row>
    <row r="103" spans="1:9" ht="32.25" hidden="1" customHeight="1" x14ac:dyDescent="0.2">
      <c r="A103" s="13">
        <v>411</v>
      </c>
      <c r="B103" s="14" t="s">
        <v>328</v>
      </c>
      <c r="C103" s="14">
        <v>411</v>
      </c>
      <c r="D103" s="22" t="s">
        <v>324</v>
      </c>
      <c r="E103" s="24" t="s">
        <v>306</v>
      </c>
      <c r="F103" s="8" t="s">
        <v>357</v>
      </c>
      <c r="G103" s="26" t="s">
        <v>260</v>
      </c>
      <c r="H103" s="14" t="s">
        <v>360</v>
      </c>
      <c r="I103" s="14" t="s">
        <v>334</v>
      </c>
    </row>
    <row r="104" spans="1:9" ht="32.25" hidden="1" customHeight="1" x14ac:dyDescent="0.2">
      <c r="A104" s="13">
        <v>411</v>
      </c>
      <c r="B104" s="12" t="s">
        <v>328</v>
      </c>
      <c r="C104" s="12">
        <v>411</v>
      </c>
      <c r="D104" s="22" t="s">
        <v>444</v>
      </c>
      <c r="E104" s="24" t="s">
        <v>424</v>
      </c>
      <c r="F104" s="33" t="s">
        <v>423</v>
      </c>
      <c r="G104" s="26" t="s">
        <v>260</v>
      </c>
      <c r="H104" s="8" t="s">
        <v>425</v>
      </c>
      <c r="I104" s="14" t="s">
        <v>443</v>
      </c>
    </row>
    <row r="105" spans="1:9" ht="32.25" hidden="1" customHeight="1" x14ac:dyDescent="0.2">
      <c r="A105" s="13">
        <v>411</v>
      </c>
      <c r="B105" s="14" t="s">
        <v>328</v>
      </c>
      <c r="C105" s="14">
        <v>411</v>
      </c>
      <c r="D105" s="22" t="s">
        <v>444</v>
      </c>
      <c r="E105" s="24" t="s">
        <v>424</v>
      </c>
      <c r="F105" s="33" t="s">
        <v>423</v>
      </c>
      <c r="G105" s="26" t="s">
        <v>281</v>
      </c>
      <c r="H105" s="8" t="s">
        <v>455</v>
      </c>
      <c r="I105" s="14" t="s">
        <v>464</v>
      </c>
    </row>
    <row r="106" spans="1:9" ht="32.25" hidden="1" customHeight="1" x14ac:dyDescent="0.2">
      <c r="A106" s="13">
        <v>411</v>
      </c>
      <c r="B106" s="14" t="s">
        <v>328</v>
      </c>
      <c r="C106" s="14">
        <v>411</v>
      </c>
      <c r="D106" s="22" t="s">
        <v>351</v>
      </c>
      <c r="E106" s="24" t="s">
        <v>511</v>
      </c>
      <c r="F106" s="14" t="s">
        <v>510</v>
      </c>
      <c r="G106" s="26"/>
      <c r="H106" s="8"/>
      <c r="I106" s="14" t="s">
        <v>521</v>
      </c>
    </row>
    <row r="107" spans="1:9" ht="32.25" hidden="1" customHeight="1" x14ac:dyDescent="0.2">
      <c r="A107" s="13">
        <v>421</v>
      </c>
      <c r="B107" s="14" t="s">
        <v>322</v>
      </c>
      <c r="C107" s="14">
        <v>421</v>
      </c>
      <c r="D107" s="22" t="s">
        <v>324</v>
      </c>
      <c r="E107" s="24" t="s">
        <v>276</v>
      </c>
      <c r="F107" s="14" t="s">
        <v>320</v>
      </c>
      <c r="G107" s="26" t="s">
        <v>252</v>
      </c>
      <c r="H107" s="14" t="s">
        <v>321</v>
      </c>
      <c r="I107" s="14" t="s">
        <v>323</v>
      </c>
    </row>
    <row r="108" spans="1:9" ht="32.25" hidden="1" customHeight="1" x14ac:dyDescent="0.2">
      <c r="A108" s="13">
        <v>421</v>
      </c>
      <c r="B108" s="14" t="s">
        <v>322</v>
      </c>
      <c r="C108" s="14">
        <v>421</v>
      </c>
      <c r="D108" s="22" t="s">
        <v>324</v>
      </c>
      <c r="E108" s="24" t="s">
        <v>276</v>
      </c>
      <c r="F108" s="14" t="s">
        <v>320</v>
      </c>
      <c r="G108" s="26" t="s">
        <v>258</v>
      </c>
      <c r="H108" s="14" t="s">
        <v>325</v>
      </c>
      <c r="I108" s="14" t="s">
        <v>323</v>
      </c>
    </row>
    <row r="109" spans="1:9" ht="32.25" hidden="1" customHeight="1" x14ac:dyDescent="0.2">
      <c r="A109" s="13">
        <v>421</v>
      </c>
      <c r="B109" s="14" t="s">
        <v>322</v>
      </c>
      <c r="C109" s="14">
        <v>421</v>
      </c>
      <c r="D109" s="22" t="s">
        <v>324</v>
      </c>
      <c r="E109" s="24" t="s">
        <v>276</v>
      </c>
      <c r="F109" s="14" t="s">
        <v>320</v>
      </c>
      <c r="G109" s="26" t="s">
        <v>260</v>
      </c>
      <c r="H109" s="14" t="s">
        <v>326</v>
      </c>
      <c r="I109" s="14" t="s">
        <v>323</v>
      </c>
    </row>
    <row r="110" spans="1:9" ht="32.25" hidden="1" customHeight="1" x14ac:dyDescent="0.2">
      <c r="A110" s="13">
        <v>421</v>
      </c>
      <c r="B110" s="14" t="s">
        <v>322</v>
      </c>
      <c r="C110" s="14">
        <v>421</v>
      </c>
      <c r="D110" s="22" t="s">
        <v>492</v>
      </c>
      <c r="E110" s="24" t="s">
        <v>490</v>
      </c>
      <c r="F110" s="14" t="s">
        <v>489</v>
      </c>
      <c r="G110" s="26" t="s">
        <v>252</v>
      </c>
      <c r="H110" s="8" t="s">
        <v>491</v>
      </c>
      <c r="I110" s="14" t="s">
        <v>323</v>
      </c>
    </row>
    <row r="111" spans="1:9" ht="32.25" hidden="1" customHeight="1" x14ac:dyDescent="0.2">
      <c r="A111" s="13">
        <v>421</v>
      </c>
      <c r="B111" s="14" t="s">
        <v>322</v>
      </c>
      <c r="C111" s="14">
        <v>421</v>
      </c>
      <c r="D111" s="22" t="s">
        <v>492</v>
      </c>
      <c r="E111" s="24" t="s">
        <v>490</v>
      </c>
      <c r="F111" s="14" t="s">
        <v>489</v>
      </c>
      <c r="G111" s="26" t="s">
        <v>258</v>
      </c>
      <c r="H111" s="8" t="s">
        <v>493</v>
      </c>
      <c r="I111" s="14" t="s">
        <v>323</v>
      </c>
    </row>
    <row r="112" spans="1:9" ht="32.25" hidden="1" customHeight="1" x14ac:dyDescent="0.2">
      <c r="A112" s="13">
        <v>421</v>
      </c>
      <c r="B112" s="14" t="s">
        <v>322</v>
      </c>
      <c r="C112" s="14">
        <v>421</v>
      </c>
      <c r="D112" s="22" t="s">
        <v>492</v>
      </c>
      <c r="E112" s="24" t="s">
        <v>490</v>
      </c>
      <c r="F112" s="14" t="s">
        <v>489</v>
      </c>
      <c r="G112" s="26" t="s">
        <v>260</v>
      </c>
      <c r="H112" s="8" t="s">
        <v>494</v>
      </c>
      <c r="I112" s="14" t="s">
        <v>323</v>
      </c>
    </row>
    <row r="113" spans="1:9" ht="32.25" hidden="1" customHeight="1" x14ac:dyDescent="0.2">
      <c r="A113" s="13">
        <v>421</v>
      </c>
      <c r="B113" s="14" t="s">
        <v>322</v>
      </c>
      <c r="C113" s="14">
        <v>421</v>
      </c>
      <c r="D113" s="22" t="s">
        <v>351</v>
      </c>
      <c r="E113" s="24" t="s">
        <v>511</v>
      </c>
      <c r="F113" s="14" t="s">
        <v>510</v>
      </c>
      <c r="G113" s="26"/>
      <c r="H113" s="8"/>
      <c r="I113" s="14" t="s">
        <v>520</v>
      </c>
    </row>
    <row r="114" spans="1:9" ht="32.25" hidden="1" customHeight="1" x14ac:dyDescent="0.2">
      <c r="A114" s="24">
        <v>500</v>
      </c>
      <c r="B114" s="14" t="s">
        <v>277</v>
      </c>
      <c r="C114" s="14">
        <v>500</v>
      </c>
      <c r="D114" s="22" t="s">
        <v>279</v>
      </c>
      <c r="E114" s="24" t="s">
        <v>258</v>
      </c>
      <c r="F114" s="8" t="s">
        <v>263</v>
      </c>
      <c r="G114" s="26" t="s">
        <v>276</v>
      </c>
      <c r="H114" s="14" t="s">
        <v>275</v>
      </c>
      <c r="I114" s="14" t="s">
        <v>278</v>
      </c>
    </row>
    <row r="115" spans="1:9" ht="32.25" hidden="1" customHeight="1" x14ac:dyDescent="0.2">
      <c r="A115" s="13">
        <v>500</v>
      </c>
      <c r="B115" s="14" t="s">
        <v>277</v>
      </c>
      <c r="C115" s="14">
        <v>500</v>
      </c>
      <c r="D115" s="22" t="s">
        <v>356</v>
      </c>
      <c r="E115" s="24" t="s">
        <v>303</v>
      </c>
      <c r="F115" s="8" t="s">
        <v>354</v>
      </c>
      <c r="G115" s="26"/>
      <c r="H115" s="14"/>
      <c r="I115" s="14" t="s">
        <v>355</v>
      </c>
    </row>
    <row r="116" spans="1:9" ht="32.25" hidden="1" customHeight="1" x14ac:dyDescent="0.2">
      <c r="A116" s="13">
        <v>500</v>
      </c>
      <c r="B116" s="12" t="s">
        <v>277</v>
      </c>
      <c r="C116" s="12">
        <v>500</v>
      </c>
      <c r="D116" s="22" t="s">
        <v>356</v>
      </c>
      <c r="E116" s="24" t="s">
        <v>424</v>
      </c>
      <c r="F116" s="33" t="s">
        <v>423</v>
      </c>
      <c r="G116" s="26" t="s">
        <v>260</v>
      </c>
      <c r="H116" s="8" t="s">
        <v>425</v>
      </c>
      <c r="I116" s="14" t="s">
        <v>355</v>
      </c>
    </row>
    <row r="117" spans="1:9" ht="32.25" hidden="1" customHeight="1" x14ac:dyDescent="0.2">
      <c r="A117" s="13">
        <v>500</v>
      </c>
      <c r="B117" s="12" t="s">
        <v>277</v>
      </c>
      <c r="C117" s="12">
        <v>500</v>
      </c>
      <c r="D117" s="22" t="s">
        <v>356</v>
      </c>
      <c r="E117" s="24" t="s">
        <v>424</v>
      </c>
      <c r="F117" s="33" t="s">
        <v>423</v>
      </c>
      <c r="G117" s="26" t="s">
        <v>281</v>
      </c>
      <c r="H117" s="8" t="s">
        <v>455</v>
      </c>
      <c r="I117" s="14" t="s">
        <v>355</v>
      </c>
    </row>
    <row r="118" spans="1:9" ht="32.25" hidden="1" customHeight="1" x14ac:dyDescent="0.2">
      <c r="A118" s="13">
        <v>500</v>
      </c>
      <c r="B118" s="14" t="s">
        <v>277</v>
      </c>
      <c r="C118" s="14">
        <v>500</v>
      </c>
      <c r="D118" s="22" t="s">
        <v>351</v>
      </c>
      <c r="E118" s="24" t="s">
        <v>511</v>
      </c>
      <c r="F118" s="14" t="s">
        <v>510</v>
      </c>
      <c r="G118" s="26"/>
      <c r="H118" s="8"/>
      <c r="I118" s="14" t="s">
        <v>512</v>
      </c>
    </row>
    <row r="119" spans="1:9" ht="32.25" hidden="1" customHeight="1" x14ac:dyDescent="0.2">
      <c r="A119" s="13">
        <v>500</v>
      </c>
      <c r="B119" s="14" t="s">
        <v>277</v>
      </c>
      <c r="C119" s="14">
        <v>500</v>
      </c>
      <c r="D119" s="22" t="s">
        <v>356</v>
      </c>
      <c r="E119" s="24" t="s">
        <v>580</v>
      </c>
      <c r="F119" s="14" t="s">
        <v>579</v>
      </c>
      <c r="G119" s="26" t="s">
        <v>252</v>
      </c>
      <c r="H119" s="8" t="s">
        <v>581</v>
      </c>
      <c r="I119" s="14" t="s">
        <v>355</v>
      </c>
    </row>
    <row r="120" spans="1:9" ht="32.25" hidden="1" customHeight="1" x14ac:dyDescent="0.2">
      <c r="A120" s="13">
        <v>510</v>
      </c>
      <c r="B120" s="8" t="s">
        <v>560</v>
      </c>
      <c r="C120" s="8">
        <v>510</v>
      </c>
      <c r="D120" s="22" t="s">
        <v>287</v>
      </c>
      <c r="E120" s="24" t="s">
        <v>546</v>
      </c>
      <c r="F120" s="8" t="s">
        <v>545</v>
      </c>
      <c r="G120" s="26" t="s">
        <v>293</v>
      </c>
      <c r="H120" s="8" t="s">
        <v>559</v>
      </c>
      <c r="I120" s="14" t="s">
        <v>399</v>
      </c>
    </row>
    <row r="121" spans="1:9" ht="32.25" hidden="1" customHeight="1" x14ac:dyDescent="0.2">
      <c r="A121" s="24">
        <v>510</v>
      </c>
      <c r="B121" s="8" t="s">
        <v>285</v>
      </c>
      <c r="C121" s="8">
        <v>510</v>
      </c>
      <c r="D121" s="22" t="s">
        <v>287</v>
      </c>
      <c r="E121" s="24" t="s">
        <v>258</v>
      </c>
      <c r="F121" s="8" t="s">
        <v>263</v>
      </c>
      <c r="G121" s="26" t="s">
        <v>284</v>
      </c>
      <c r="H121" s="14" t="s">
        <v>283</v>
      </c>
      <c r="I121" s="14" t="s">
        <v>286</v>
      </c>
    </row>
    <row r="122" spans="1:9" ht="32.25" hidden="1" customHeight="1" x14ac:dyDescent="0.2">
      <c r="A122" s="24">
        <v>510</v>
      </c>
      <c r="B122" s="14" t="s">
        <v>285</v>
      </c>
      <c r="C122" s="14">
        <v>510</v>
      </c>
      <c r="D122" s="22" t="s">
        <v>287</v>
      </c>
      <c r="E122" s="24" t="s">
        <v>298</v>
      </c>
      <c r="F122" s="8" t="s">
        <v>344</v>
      </c>
      <c r="G122" s="26" t="s">
        <v>262</v>
      </c>
      <c r="H122" s="14" t="s">
        <v>353</v>
      </c>
      <c r="I122" s="14" t="s">
        <v>286</v>
      </c>
    </row>
    <row r="123" spans="1:9" ht="32.25" hidden="1" customHeight="1" x14ac:dyDescent="0.2">
      <c r="A123" s="24">
        <v>510</v>
      </c>
      <c r="B123" s="8" t="s">
        <v>285</v>
      </c>
      <c r="C123" s="8">
        <v>510</v>
      </c>
      <c r="D123" s="22" t="s">
        <v>287</v>
      </c>
      <c r="E123" s="30" t="s">
        <v>362</v>
      </c>
      <c r="F123" s="40" t="s">
        <v>361</v>
      </c>
      <c r="G123" s="26" t="s">
        <v>260</v>
      </c>
      <c r="H123" s="14" t="s">
        <v>366</v>
      </c>
      <c r="I123" s="31" t="s">
        <v>367</v>
      </c>
    </row>
    <row r="124" spans="1:9" ht="32.25" hidden="1" customHeight="1" x14ac:dyDescent="0.2">
      <c r="A124" s="24">
        <v>510</v>
      </c>
      <c r="B124" s="8" t="s">
        <v>285</v>
      </c>
      <c r="C124" s="8">
        <v>510</v>
      </c>
      <c r="D124" s="22" t="s">
        <v>287</v>
      </c>
      <c r="E124" s="30" t="s">
        <v>398</v>
      </c>
      <c r="F124" s="40" t="s">
        <v>397</v>
      </c>
      <c r="G124" s="26"/>
      <c r="H124" s="14"/>
      <c r="I124" s="14" t="s">
        <v>399</v>
      </c>
    </row>
    <row r="125" spans="1:9" ht="32.25" hidden="1" customHeight="1" x14ac:dyDescent="0.2">
      <c r="A125" s="24">
        <v>510</v>
      </c>
      <c r="B125" s="8" t="s">
        <v>285</v>
      </c>
      <c r="C125" s="8">
        <v>510</v>
      </c>
      <c r="D125" s="22" t="s">
        <v>287</v>
      </c>
      <c r="E125" s="24" t="s">
        <v>424</v>
      </c>
      <c r="F125" s="33" t="s">
        <v>423</v>
      </c>
      <c r="G125" s="26" t="s">
        <v>258</v>
      </c>
      <c r="H125" s="8" t="s">
        <v>439</v>
      </c>
      <c r="I125" s="14" t="s">
        <v>319</v>
      </c>
    </row>
    <row r="126" spans="1:9" ht="32.25" hidden="1" customHeight="1" x14ac:dyDescent="0.2">
      <c r="A126" s="24">
        <v>510</v>
      </c>
      <c r="B126" s="8" t="s">
        <v>285</v>
      </c>
      <c r="C126" s="8">
        <v>510</v>
      </c>
      <c r="D126" s="22" t="s">
        <v>287</v>
      </c>
      <c r="E126" s="24" t="s">
        <v>424</v>
      </c>
      <c r="F126" s="33" t="s">
        <v>423</v>
      </c>
      <c r="G126" s="26" t="s">
        <v>260</v>
      </c>
      <c r="H126" s="8" t="s">
        <v>425</v>
      </c>
      <c r="I126" s="14" t="s">
        <v>442</v>
      </c>
    </row>
    <row r="127" spans="1:9" ht="32.25" hidden="1" customHeight="1" x14ac:dyDescent="0.2">
      <c r="A127" s="24">
        <v>510</v>
      </c>
      <c r="B127" s="8" t="s">
        <v>285</v>
      </c>
      <c r="C127" s="8">
        <v>510</v>
      </c>
      <c r="D127" s="22" t="s">
        <v>447</v>
      </c>
      <c r="E127" s="24" t="s">
        <v>424</v>
      </c>
      <c r="F127" s="33" t="s">
        <v>423</v>
      </c>
      <c r="G127" s="26" t="s">
        <v>262</v>
      </c>
      <c r="H127" s="8" t="s">
        <v>445</v>
      </c>
      <c r="I127" s="14" t="s">
        <v>446</v>
      </c>
    </row>
    <row r="128" spans="1:9" ht="32.25" hidden="1" customHeight="1" x14ac:dyDescent="0.2">
      <c r="A128" s="24">
        <v>510</v>
      </c>
      <c r="B128" s="22" t="s">
        <v>285</v>
      </c>
      <c r="C128" s="22">
        <v>510</v>
      </c>
      <c r="D128" s="22" t="s">
        <v>287</v>
      </c>
      <c r="E128" s="29" t="s">
        <v>496</v>
      </c>
      <c r="F128" s="33" t="s">
        <v>495</v>
      </c>
      <c r="G128" s="27" t="s">
        <v>258</v>
      </c>
      <c r="H128" s="22" t="s">
        <v>498</v>
      </c>
      <c r="I128" s="14" t="s">
        <v>399</v>
      </c>
    </row>
    <row r="129" spans="1:9" ht="32.25" hidden="1" customHeight="1" x14ac:dyDescent="0.2">
      <c r="A129" s="24">
        <v>510</v>
      </c>
      <c r="B129" s="8" t="s">
        <v>285</v>
      </c>
      <c r="C129" s="8">
        <v>510</v>
      </c>
      <c r="D129" s="22" t="s">
        <v>351</v>
      </c>
      <c r="E129" s="24" t="s">
        <v>511</v>
      </c>
      <c r="F129" s="14" t="s">
        <v>510</v>
      </c>
      <c r="G129" s="26"/>
      <c r="H129" s="8"/>
      <c r="I129" s="14" t="s">
        <v>512</v>
      </c>
    </row>
    <row r="130" spans="1:9" ht="32.25" hidden="1" customHeight="1" x14ac:dyDescent="0.2">
      <c r="A130" s="24">
        <v>510</v>
      </c>
      <c r="B130" s="8" t="s">
        <v>285</v>
      </c>
      <c r="C130" s="8">
        <v>510</v>
      </c>
      <c r="D130" s="22" t="s">
        <v>287</v>
      </c>
      <c r="E130" s="24" t="s">
        <v>523</v>
      </c>
      <c r="F130" s="8" t="s">
        <v>522</v>
      </c>
      <c r="G130" s="26" t="s">
        <v>281</v>
      </c>
      <c r="H130" s="14" t="s">
        <v>531</v>
      </c>
      <c r="I130" s="14" t="s">
        <v>532</v>
      </c>
    </row>
    <row r="131" spans="1:9" ht="32.25" hidden="1" customHeight="1" x14ac:dyDescent="0.2">
      <c r="A131" s="24">
        <v>510</v>
      </c>
      <c r="B131" s="8" t="s">
        <v>285</v>
      </c>
      <c r="C131" s="8">
        <v>510</v>
      </c>
      <c r="D131" s="22" t="s">
        <v>535</v>
      </c>
      <c r="E131" s="24" t="s">
        <v>523</v>
      </c>
      <c r="F131" s="8" t="s">
        <v>522</v>
      </c>
      <c r="G131" s="26" t="s">
        <v>289</v>
      </c>
      <c r="H131" s="14" t="s">
        <v>534</v>
      </c>
      <c r="I131" s="14" t="s">
        <v>319</v>
      </c>
    </row>
    <row r="132" spans="1:9" ht="32.25" hidden="1" customHeight="1" x14ac:dyDescent="0.2">
      <c r="A132" s="24">
        <v>510</v>
      </c>
      <c r="B132" s="8" t="s">
        <v>285</v>
      </c>
      <c r="C132" s="8">
        <v>510</v>
      </c>
      <c r="D132" s="22" t="s">
        <v>287</v>
      </c>
      <c r="E132" s="24" t="s">
        <v>546</v>
      </c>
      <c r="F132" s="8" t="s">
        <v>545</v>
      </c>
      <c r="G132" s="26" t="s">
        <v>281</v>
      </c>
      <c r="H132" s="8" t="s">
        <v>555</v>
      </c>
      <c r="I132" s="14" t="s">
        <v>399</v>
      </c>
    </row>
    <row r="133" spans="1:9" ht="32.25" hidden="1" customHeight="1" x14ac:dyDescent="0.2">
      <c r="A133" s="24">
        <v>510</v>
      </c>
      <c r="B133" s="8" t="s">
        <v>285</v>
      </c>
      <c r="C133" s="8">
        <v>510</v>
      </c>
      <c r="D133" s="22" t="s">
        <v>287</v>
      </c>
      <c r="E133" s="24" t="s">
        <v>546</v>
      </c>
      <c r="F133" s="8" t="s">
        <v>545</v>
      </c>
      <c r="G133" s="26" t="s">
        <v>289</v>
      </c>
      <c r="H133" s="8" t="s">
        <v>558</v>
      </c>
      <c r="I133" s="14" t="s">
        <v>399</v>
      </c>
    </row>
    <row r="134" spans="1:9" ht="32.25" hidden="1" customHeight="1" x14ac:dyDescent="0.2">
      <c r="A134" s="43">
        <v>520</v>
      </c>
      <c r="B134" s="12" t="s">
        <v>460</v>
      </c>
      <c r="C134" s="12">
        <v>520</v>
      </c>
      <c r="D134" s="22" t="s">
        <v>459</v>
      </c>
      <c r="E134" s="24" t="s">
        <v>424</v>
      </c>
      <c r="F134" s="33" t="s">
        <v>423</v>
      </c>
      <c r="G134" s="26" t="s">
        <v>281</v>
      </c>
      <c r="H134" s="8" t="s">
        <v>455</v>
      </c>
      <c r="I134" s="14" t="s">
        <v>319</v>
      </c>
    </row>
    <row r="135" spans="1:9" ht="32.25" hidden="1" customHeight="1" x14ac:dyDescent="0.2">
      <c r="A135" s="43">
        <v>520</v>
      </c>
      <c r="B135" s="12" t="s">
        <v>460</v>
      </c>
      <c r="C135" s="12">
        <v>520</v>
      </c>
      <c r="D135" s="22" t="s">
        <v>351</v>
      </c>
      <c r="E135" s="24" t="s">
        <v>511</v>
      </c>
      <c r="F135" s="14" t="s">
        <v>515</v>
      </c>
      <c r="G135" s="26"/>
      <c r="H135" s="8"/>
      <c r="I135" s="14" t="s">
        <v>512</v>
      </c>
    </row>
    <row r="136" spans="1:9" ht="32.25" hidden="1" customHeight="1" x14ac:dyDescent="0.2">
      <c r="A136" s="43">
        <v>520</v>
      </c>
      <c r="B136" s="12" t="s">
        <v>460</v>
      </c>
      <c r="C136" s="12">
        <v>520</v>
      </c>
      <c r="D136" s="22" t="s">
        <v>270</v>
      </c>
      <c r="E136" s="24" t="s">
        <v>546</v>
      </c>
      <c r="F136" s="8" t="s">
        <v>545</v>
      </c>
      <c r="G136" s="26" t="s">
        <v>284</v>
      </c>
      <c r="H136" s="8" t="s">
        <v>556</v>
      </c>
      <c r="I136" s="14" t="s">
        <v>557</v>
      </c>
    </row>
    <row r="137" spans="1:9" ht="32.25" hidden="1" customHeight="1" x14ac:dyDescent="0.2">
      <c r="A137" s="43">
        <v>520</v>
      </c>
      <c r="B137" s="12" t="s">
        <v>460</v>
      </c>
      <c r="C137" s="12">
        <v>520</v>
      </c>
      <c r="D137" s="22" t="s">
        <v>270</v>
      </c>
      <c r="E137" s="24" t="s">
        <v>564</v>
      </c>
      <c r="F137" s="8" t="s">
        <v>563</v>
      </c>
      <c r="G137" s="26" t="s">
        <v>252</v>
      </c>
      <c r="H137" s="8" t="s">
        <v>565</v>
      </c>
      <c r="I137" s="14" t="s">
        <v>319</v>
      </c>
    </row>
    <row r="138" spans="1:9" ht="32.25" hidden="1" customHeight="1" x14ac:dyDescent="0.2">
      <c r="A138" s="13">
        <v>530</v>
      </c>
      <c r="B138" s="14" t="s">
        <v>331</v>
      </c>
      <c r="C138" s="14">
        <v>530</v>
      </c>
      <c r="D138" s="22" t="s">
        <v>301</v>
      </c>
      <c r="E138" s="24" t="s">
        <v>284</v>
      </c>
      <c r="F138" s="8" t="s">
        <v>330</v>
      </c>
      <c r="G138" s="26"/>
      <c r="H138" s="14"/>
      <c r="I138" s="14" t="s">
        <v>332</v>
      </c>
    </row>
    <row r="139" spans="1:9" ht="32.25" hidden="1" customHeight="1" x14ac:dyDescent="0.2">
      <c r="A139" s="13">
        <v>530</v>
      </c>
      <c r="B139" s="14" t="s">
        <v>331</v>
      </c>
      <c r="C139" s="14">
        <v>530</v>
      </c>
      <c r="D139" s="22" t="s">
        <v>301</v>
      </c>
      <c r="E139" s="24" t="s">
        <v>293</v>
      </c>
      <c r="F139" s="8" t="s">
        <v>337</v>
      </c>
      <c r="G139" s="26" t="s">
        <v>252</v>
      </c>
      <c r="H139" s="14" t="s">
        <v>338</v>
      </c>
      <c r="I139" s="14" t="s">
        <v>339</v>
      </c>
    </row>
    <row r="140" spans="1:9" ht="32.25" hidden="1" customHeight="1" x14ac:dyDescent="0.2">
      <c r="A140" s="13">
        <v>530</v>
      </c>
      <c r="B140" s="14" t="s">
        <v>331</v>
      </c>
      <c r="C140" s="14">
        <v>530</v>
      </c>
      <c r="D140" s="22" t="s">
        <v>301</v>
      </c>
      <c r="E140" s="24" t="s">
        <v>293</v>
      </c>
      <c r="F140" s="8" t="s">
        <v>340</v>
      </c>
      <c r="G140" s="26" t="s">
        <v>258</v>
      </c>
      <c r="H140" s="14" t="s">
        <v>341</v>
      </c>
      <c r="I140" s="14" t="s">
        <v>332</v>
      </c>
    </row>
    <row r="141" spans="1:9" ht="32.25" hidden="1" customHeight="1" x14ac:dyDescent="0.2">
      <c r="A141" s="13">
        <v>530</v>
      </c>
      <c r="B141" s="14" t="s">
        <v>331</v>
      </c>
      <c r="C141" s="14">
        <v>530</v>
      </c>
      <c r="D141" s="22" t="s">
        <v>301</v>
      </c>
      <c r="E141" s="30" t="s">
        <v>369</v>
      </c>
      <c r="F141" s="40" t="s">
        <v>368</v>
      </c>
      <c r="G141" s="26"/>
      <c r="H141" s="14"/>
      <c r="I141" s="31" t="s">
        <v>370</v>
      </c>
    </row>
    <row r="142" spans="1:9" ht="32.25" hidden="1" customHeight="1" x14ac:dyDescent="0.2">
      <c r="A142" s="13">
        <v>530</v>
      </c>
      <c r="B142" s="14" t="s">
        <v>331</v>
      </c>
      <c r="C142" s="14">
        <v>530</v>
      </c>
      <c r="D142" s="22" t="s">
        <v>301</v>
      </c>
      <c r="E142" s="30" t="s">
        <v>405</v>
      </c>
      <c r="F142" s="40" t="s">
        <v>404</v>
      </c>
      <c r="G142" s="26"/>
      <c r="H142" s="14"/>
      <c r="I142" s="31" t="s">
        <v>370</v>
      </c>
    </row>
    <row r="143" spans="1:9" ht="32.25" hidden="1" customHeight="1" x14ac:dyDescent="0.2">
      <c r="A143" s="13">
        <v>530</v>
      </c>
      <c r="B143" s="14" t="s">
        <v>331</v>
      </c>
      <c r="C143" s="14">
        <v>530</v>
      </c>
      <c r="D143" s="22" t="s">
        <v>301</v>
      </c>
      <c r="E143" s="24" t="s">
        <v>424</v>
      </c>
      <c r="F143" s="33" t="s">
        <v>423</v>
      </c>
      <c r="G143" s="26" t="s">
        <v>258</v>
      </c>
      <c r="H143" s="8" t="s">
        <v>439</v>
      </c>
      <c r="I143" s="14" t="s">
        <v>440</v>
      </c>
    </row>
    <row r="144" spans="1:9" ht="32.25" hidden="1" customHeight="1" x14ac:dyDescent="0.2">
      <c r="A144" s="13">
        <v>530</v>
      </c>
      <c r="B144" s="14" t="s">
        <v>331</v>
      </c>
      <c r="C144" s="14">
        <v>530</v>
      </c>
      <c r="D144" s="22" t="s">
        <v>457</v>
      </c>
      <c r="E144" s="24" t="s">
        <v>424</v>
      </c>
      <c r="F144" s="33" t="s">
        <v>423</v>
      </c>
      <c r="G144" s="26" t="s">
        <v>281</v>
      </c>
      <c r="H144" s="8" t="s">
        <v>456</v>
      </c>
      <c r="I144" s="14" t="s">
        <v>432</v>
      </c>
    </row>
    <row r="145" spans="1:9" ht="32.25" hidden="1" customHeight="1" x14ac:dyDescent="0.2">
      <c r="A145" s="13">
        <v>530</v>
      </c>
      <c r="B145" s="14" t="s">
        <v>331</v>
      </c>
      <c r="C145" s="14">
        <v>530</v>
      </c>
      <c r="D145" s="22" t="s">
        <v>301</v>
      </c>
      <c r="E145" s="24" t="s">
        <v>424</v>
      </c>
      <c r="F145" s="33" t="s">
        <v>423</v>
      </c>
      <c r="G145" s="26" t="s">
        <v>284</v>
      </c>
      <c r="H145" s="8" t="s">
        <v>466</v>
      </c>
      <c r="I145" s="14" t="s">
        <v>467</v>
      </c>
    </row>
    <row r="146" spans="1:9" ht="32.25" hidden="1" customHeight="1" x14ac:dyDescent="0.2">
      <c r="A146" s="13">
        <v>530</v>
      </c>
      <c r="B146" s="14" t="s">
        <v>331</v>
      </c>
      <c r="C146" s="14">
        <v>530</v>
      </c>
      <c r="D146" s="22" t="s">
        <v>301</v>
      </c>
      <c r="E146" s="24" t="s">
        <v>470</v>
      </c>
      <c r="F146" s="33" t="s">
        <v>469</v>
      </c>
      <c r="G146" s="26"/>
      <c r="H146" s="8"/>
      <c r="I146" s="14" t="s">
        <v>370</v>
      </c>
    </row>
    <row r="147" spans="1:9" ht="32.25" hidden="1" customHeight="1" x14ac:dyDescent="0.2">
      <c r="A147" s="13">
        <v>530</v>
      </c>
      <c r="B147" s="14" t="s">
        <v>331</v>
      </c>
      <c r="C147" s="14">
        <v>530</v>
      </c>
      <c r="D147" s="22" t="s">
        <v>457</v>
      </c>
      <c r="E147" s="24" t="s">
        <v>480</v>
      </c>
      <c r="F147" s="33" t="s">
        <v>479</v>
      </c>
      <c r="G147" s="26"/>
      <c r="H147" s="8"/>
      <c r="I147" s="14" t="s">
        <v>481</v>
      </c>
    </row>
    <row r="148" spans="1:9" ht="32.25" hidden="1" customHeight="1" x14ac:dyDescent="0.2">
      <c r="A148" s="13">
        <v>530</v>
      </c>
      <c r="B148" s="14" t="s">
        <v>331</v>
      </c>
      <c r="C148" s="14">
        <v>530</v>
      </c>
      <c r="D148" s="22" t="s">
        <v>457</v>
      </c>
      <c r="E148" s="24" t="s">
        <v>483</v>
      </c>
      <c r="F148" s="33" t="s">
        <v>482</v>
      </c>
      <c r="G148" s="26"/>
      <c r="H148" s="8"/>
      <c r="I148" s="14" t="s">
        <v>481</v>
      </c>
    </row>
    <row r="149" spans="1:9" ht="32.25" hidden="1" customHeight="1" x14ac:dyDescent="0.2">
      <c r="A149" s="13">
        <v>530</v>
      </c>
      <c r="B149" s="14" t="s">
        <v>331</v>
      </c>
      <c r="C149" s="14">
        <v>530</v>
      </c>
      <c r="D149" s="22" t="s">
        <v>301</v>
      </c>
      <c r="E149" s="24" t="s">
        <v>501</v>
      </c>
      <c r="F149" s="8" t="s">
        <v>500</v>
      </c>
      <c r="G149" s="26"/>
      <c r="H149" s="8"/>
      <c r="I149" s="14" t="s">
        <v>370</v>
      </c>
    </row>
    <row r="150" spans="1:9" ht="32.25" hidden="1" customHeight="1" x14ac:dyDescent="0.2">
      <c r="A150" s="13">
        <v>530</v>
      </c>
      <c r="B150" s="14" t="s">
        <v>331</v>
      </c>
      <c r="C150" s="14">
        <v>530</v>
      </c>
      <c r="D150" s="22" t="s">
        <v>301</v>
      </c>
      <c r="E150" s="24" t="s">
        <v>506</v>
      </c>
      <c r="F150" s="8" t="s">
        <v>505</v>
      </c>
      <c r="G150" s="26"/>
      <c r="H150" s="8"/>
      <c r="I150" s="14" t="s">
        <v>507</v>
      </c>
    </row>
    <row r="151" spans="1:9" ht="32.25" hidden="1" customHeight="1" x14ac:dyDescent="0.2">
      <c r="A151" s="13">
        <v>530</v>
      </c>
      <c r="B151" s="14" t="s">
        <v>331</v>
      </c>
      <c r="C151" s="14">
        <v>530</v>
      </c>
      <c r="D151" s="22" t="s">
        <v>301</v>
      </c>
      <c r="E151" s="24" t="s">
        <v>509</v>
      </c>
      <c r="F151" s="8" t="s">
        <v>508</v>
      </c>
      <c r="G151" s="26"/>
      <c r="H151" s="8"/>
      <c r="I151" s="14" t="s">
        <v>507</v>
      </c>
    </row>
    <row r="152" spans="1:9" ht="32.25" hidden="1" customHeight="1" x14ac:dyDescent="0.2">
      <c r="A152" s="13">
        <v>530</v>
      </c>
      <c r="B152" s="14" t="s">
        <v>331</v>
      </c>
      <c r="C152" s="14">
        <v>530</v>
      </c>
      <c r="D152" s="22" t="s">
        <v>351</v>
      </c>
      <c r="E152" s="24" t="s">
        <v>511</v>
      </c>
      <c r="F152" s="14" t="s">
        <v>510</v>
      </c>
      <c r="G152" s="26"/>
      <c r="H152" s="8"/>
      <c r="I152" s="14" t="s">
        <v>517</v>
      </c>
    </row>
    <row r="153" spans="1:9" ht="32.25" hidden="1" customHeight="1" x14ac:dyDescent="0.2">
      <c r="A153" s="13">
        <v>530</v>
      </c>
      <c r="B153" s="14" t="s">
        <v>331</v>
      </c>
      <c r="C153" s="14">
        <v>530</v>
      </c>
      <c r="D153" s="22" t="s">
        <v>301</v>
      </c>
      <c r="E153" s="24" t="s">
        <v>580</v>
      </c>
      <c r="F153" s="14" t="s">
        <v>579</v>
      </c>
      <c r="G153" s="26" t="s">
        <v>258</v>
      </c>
      <c r="H153" s="14" t="s">
        <v>582</v>
      </c>
      <c r="I153" s="14" t="s">
        <v>583</v>
      </c>
    </row>
    <row r="154" spans="1:9" ht="32.25" hidden="1" customHeight="1" x14ac:dyDescent="0.2">
      <c r="A154" s="13">
        <v>530</v>
      </c>
      <c r="B154" s="14" t="s">
        <v>331</v>
      </c>
      <c r="C154" s="14">
        <v>530</v>
      </c>
      <c r="D154" s="22" t="s">
        <v>301</v>
      </c>
      <c r="E154" s="24" t="s">
        <v>580</v>
      </c>
      <c r="F154" s="14" t="s">
        <v>579</v>
      </c>
      <c r="G154" s="26" t="s">
        <v>260</v>
      </c>
      <c r="H154" s="14" t="s">
        <v>584</v>
      </c>
      <c r="I154" s="14" t="s">
        <v>583</v>
      </c>
    </row>
    <row r="155" spans="1:9" ht="32.25" hidden="1" customHeight="1" x14ac:dyDescent="0.2">
      <c r="A155" s="13">
        <v>530</v>
      </c>
      <c r="B155" s="14" t="s">
        <v>331</v>
      </c>
      <c r="C155" s="14">
        <v>530</v>
      </c>
      <c r="D155" s="22" t="s">
        <v>301</v>
      </c>
      <c r="E155" s="24" t="s">
        <v>592</v>
      </c>
      <c r="F155" s="14" t="s">
        <v>591</v>
      </c>
      <c r="G155" s="26"/>
      <c r="H155" s="8" t="s">
        <v>593</v>
      </c>
      <c r="I155" s="14" t="s">
        <v>507</v>
      </c>
    </row>
    <row r="156" spans="1:9" ht="32.25" hidden="1" customHeight="1" x14ac:dyDescent="0.2">
      <c r="A156" s="13">
        <v>530</v>
      </c>
      <c r="B156" s="14" t="s">
        <v>331</v>
      </c>
      <c r="C156" s="14">
        <v>530</v>
      </c>
      <c r="D156" s="22" t="s">
        <v>301</v>
      </c>
      <c r="E156" s="24" t="s">
        <v>595</v>
      </c>
      <c r="F156" s="14" t="s">
        <v>594</v>
      </c>
      <c r="G156" s="26"/>
      <c r="H156" s="8"/>
      <c r="I156" s="14" t="s">
        <v>507</v>
      </c>
    </row>
    <row r="157" spans="1:9" ht="32.25" hidden="1" customHeight="1" x14ac:dyDescent="0.2">
      <c r="A157" s="13">
        <v>530</v>
      </c>
      <c r="B157" s="14" t="s">
        <v>331</v>
      </c>
      <c r="C157" s="14">
        <v>530</v>
      </c>
      <c r="D157" s="22" t="s">
        <v>457</v>
      </c>
      <c r="E157" s="24" t="s">
        <v>625</v>
      </c>
      <c r="F157" s="14" t="s">
        <v>624</v>
      </c>
      <c r="G157" s="26"/>
      <c r="H157" s="8"/>
      <c r="I157" s="14" t="s">
        <v>507</v>
      </c>
    </row>
    <row r="158" spans="1:9" ht="32.25" hidden="1" customHeight="1" x14ac:dyDescent="0.2">
      <c r="A158" s="24">
        <v>540</v>
      </c>
      <c r="B158" s="14" t="s">
        <v>268</v>
      </c>
      <c r="C158" s="14">
        <v>540</v>
      </c>
      <c r="D158" s="22" t="s">
        <v>270</v>
      </c>
      <c r="E158" s="24" t="s">
        <v>258</v>
      </c>
      <c r="F158" s="8" t="s">
        <v>263</v>
      </c>
      <c r="G158" s="26" t="s">
        <v>258</v>
      </c>
      <c r="H158" s="14" t="s">
        <v>267</v>
      </c>
      <c r="I158" s="14" t="s">
        <v>269</v>
      </c>
    </row>
    <row r="159" spans="1:9" ht="32.25" hidden="1" customHeight="1" x14ac:dyDescent="0.2">
      <c r="A159" s="24">
        <v>540</v>
      </c>
      <c r="B159" s="14" t="s">
        <v>268</v>
      </c>
      <c r="C159" s="14">
        <v>540</v>
      </c>
      <c r="D159" s="22" t="s">
        <v>270</v>
      </c>
      <c r="E159" s="24" t="s">
        <v>258</v>
      </c>
      <c r="F159" s="8" t="s">
        <v>263</v>
      </c>
      <c r="G159" s="26" t="s">
        <v>260</v>
      </c>
      <c r="H159" s="14" t="s">
        <v>271</v>
      </c>
      <c r="I159" s="14" t="s">
        <v>272</v>
      </c>
    </row>
    <row r="160" spans="1:9" ht="32.25" hidden="1" customHeight="1" x14ac:dyDescent="0.2">
      <c r="A160" s="24">
        <v>540</v>
      </c>
      <c r="B160" s="14" t="s">
        <v>268</v>
      </c>
      <c r="C160" s="14">
        <v>540</v>
      </c>
      <c r="D160" s="22" t="s">
        <v>270</v>
      </c>
      <c r="E160" s="24" t="s">
        <v>258</v>
      </c>
      <c r="F160" s="8" t="s">
        <v>263</v>
      </c>
      <c r="G160" s="26" t="s">
        <v>281</v>
      </c>
      <c r="H160" s="14" t="s">
        <v>280</v>
      </c>
      <c r="I160" s="14" t="s">
        <v>282</v>
      </c>
    </row>
    <row r="161" spans="1:9" ht="32.25" hidden="1" customHeight="1" x14ac:dyDescent="0.2">
      <c r="A161" s="24">
        <v>540</v>
      </c>
      <c r="B161" s="14" t="s">
        <v>268</v>
      </c>
      <c r="C161" s="14">
        <v>540</v>
      </c>
      <c r="D161" s="22" t="s">
        <v>270</v>
      </c>
      <c r="E161" s="24" t="s">
        <v>258</v>
      </c>
      <c r="F161" s="8" t="s">
        <v>263</v>
      </c>
      <c r="G161" s="26" t="s">
        <v>303</v>
      </c>
      <c r="H161" s="14" t="s">
        <v>302</v>
      </c>
      <c r="I161" s="14" t="s">
        <v>304</v>
      </c>
    </row>
    <row r="162" spans="1:9" ht="32.25" hidden="1" customHeight="1" x14ac:dyDescent="0.2">
      <c r="A162" s="24">
        <v>540</v>
      </c>
      <c r="B162" s="14" t="s">
        <v>268</v>
      </c>
      <c r="C162" s="14">
        <v>540</v>
      </c>
      <c r="D162" s="22" t="s">
        <v>270</v>
      </c>
      <c r="E162" s="24" t="s">
        <v>258</v>
      </c>
      <c r="F162" s="8" t="s">
        <v>263</v>
      </c>
      <c r="G162" s="26" t="s">
        <v>306</v>
      </c>
      <c r="H162" s="14" t="s">
        <v>305</v>
      </c>
      <c r="I162" s="14" t="s">
        <v>307</v>
      </c>
    </row>
    <row r="163" spans="1:9" ht="32.25" hidden="1" customHeight="1" x14ac:dyDescent="0.2">
      <c r="A163" s="13">
        <v>540</v>
      </c>
      <c r="B163" s="14" t="s">
        <v>268</v>
      </c>
      <c r="C163" s="14">
        <v>540</v>
      </c>
      <c r="D163" s="22" t="s">
        <v>270</v>
      </c>
      <c r="E163" s="30" t="s">
        <v>417</v>
      </c>
      <c r="F163" s="40" t="s">
        <v>416</v>
      </c>
      <c r="G163" s="26"/>
      <c r="H163" s="14"/>
      <c r="I163" s="31" t="s">
        <v>418</v>
      </c>
    </row>
    <row r="164" spans="1:9" ht="32.25" hidden="1" customHeight="1" x14ac:dyDescent="0.2">
      <c r="A164" s="13">
        <v>540</v>
      </c>
      <c r="B164" s="14" t="s">
        <v>268</v>
      </c>
      <c r="C164" s="14">
        <v>540</v>
      </c>
      <c r="D164" s="22" t="s">
        <v>270</v>
      </c>
      <c r="E164" s="24" t="s">
        <v>424</v>
      </c>
      <c r="F164" s="33" t="s">
        <v>423</v>
      </c>
      <c r="G164" s="26" t="s">
        <v>258</v>
      </c>
      <c r="H164" s="8" t="s">
        <v>436</v>
      </c>
      <c r="I164" s="14" t="s">
        <v>441</v>
      </c>
    </row>
    <row r="165" spans="1:9" ht="32.25" hidden="1" customHeight="1" x14ac:dyDescent="0.2">
      <c r="A165" s="13">
        <v>540</v>
      </c>
      <c r="B165" s="14" t="s">
        <v>268</v>
      </c>
      <c r="C165" s="14">
        <v>540</v>
      </c>
      <c r="D165" s="22" t="s">
        <v>270</v>
      </c>
      <c r="E165" s="24" t="s">
        <v>424</v>
      </c>
      <c r="F165" s="33" t="s">
        <v>423</v>
      </c>
      <c r="G165" s="26" t="s">
        <v>260</v>
      </c>
      <c r="H165" s="8" t="s">
        <v>425</v>
      </c>
      <c r="I165" s="14" t="s">
        <v>319</v>
      </c>
    </row>
    <row r="166" spans="1:9" ht="32.25" hidden="1" customHeight="1" x14ac:dyDescent="0.2">
      <c r="A166" s="13">
        <v>540</v>
      </c>
      <c r="B166" s="14" t="s">
        <v>268</v>
      </c>
      <c r="C166" s="14">
        <v>540</v>
      </c>
      <c r="D166" s="22" t="s">
        <v>459</v>
      </c>
      <c r="E166" s="24" t="s">
        <v>424</v>
      </c>
      <c r="F166" s="33" t="s">
        <v>423</v>
      </c>
      <c r="G166" s="26" t="s">
        <v>281</v>
      </c>
      <c r="H166" s="8" t="s">
        <v>455</v>
      </c>
      <c r="I166" s="14" t="s">
        <v>458</v>
      </c>
    </row>
    <row r="167" spans="1:9" ht="32.25" hidden="1" customHeight="1" x14ac:dyDescent="0.2">
      <c r="A167" s="13">
        <v>540</v>
      </c>
      <c r="B167" s="14" t="s">
        <v>268</v>
      </c>
      <c r="C167" s="14">
        <v>540</v>
      </c>
      <c r="D167" s="22" t="s">
        <v>270</v>
      </c>
      <c r="E167" s="24" t="s">
        <v>503</v>
      </c>
      <c r="F167" s="8" t="s">
        <v>502</v>
      </c>
      <c r="G167" s="26"/>
      <c r="H167" s="8"/>
      <c r="I167" s="14" t="s">
        <v>504</v>
      </c>
    </row>
    <row r="168" spans="1:9" ht="32.25" hidden="1" customHeight="1" x14ac:dyDescent="0.2">
      <c r="A168" s="13">
        <v>540</v>
      </c>
      <c r="B168" s="14" t="s">
        <v>268</v>
      </c>
      <c r="C168" s="14">
        <v>540</v>
      </c>
      <c r="D168" s="22" t="s">
        <v>351</v>
      </c>
      <c r="E168" s="24" t="s">
        <v>511</v>
      </c>
      <c r="F168" s="14" t="s">
        <v>510</v>
      </c>
      <c r="G168" s="26"/>
      <c r="H168" s="8"/>
      <c r="I168" s="14" t="s">
        <v>512</v>
      </c>
    </row>
    <row r="169" spans="1:9" ht="32.25" hidden="1" customHeight="1" x14ac:dyDescent="0.2">
      <c r="A169" s="13">
        <v>540</v>
      </c>
      <c r="B169" s="14" t="s">
        <v>268</v>
      </c>
      <c r="C169" s="14">
        <v>540</v>
      </c>
      <c r="D169" s="22" t="s">
        <v>270</v>
      </c>
      <c r="E169" s="24" t="s">
        <v>523</v>
      </c>
      <c r="F169" s="8" t="s">
        <v>522</v>
      </c>
      <c r="G169" s="26" t="s">
        <v>258</v>
      </c>
      <c r="H169" s="8" t="s">
        <v>526</v>
      </c>
      <c r="I169" s="14" t="s">
        <v>464</v>
      </c>
    </row>
    <row r="170" spans="1:9" ht="32.25" hidden="1" customHeight="1" x14ac:dyDescent="0.2">
      <c r="A170" s="13">
        <v>540</v>
      </c>
      <c r="B170" s="14" t="s">
        <v>268</v>
      </c>
      <c r="C170" s="14">
        <v>540</v>
      </c>
      <c r="D170" s="22" t="s">
        <v>270</v>
      </c>
      <c r="E170" s="24" t="s">
        <v>523</v>
      </c>
      <c r="F170" s="8" t="s">
        <v>522</v>
      </c>
      <c r="G170" s="26" t="s">
        <v>262</v>
      </c>
      <c r="H170" s="14" t="s">
        <v>529</v>
      </c>
      <c r="I170" s="14" t="s">
        <v>530</v>
      </c>
    </row>
    <row r="171" spans="1:9" ht="32.25" hidden="1" customHeight="1" x14ac:dyDescent="0.2">
      <c r="A171" s="13">
        <v>540</v>
      </c>
      <c r="B171" s="14" t="s">
        <v>268</v>
      </c>
      <c r="C171" s="14">
        <v>540</v>
      </c>
      <c r="D171" s="22" t="s">
        <v>270</v>
      </c>
      <c r="E171" s="24" t="s">
        <v>523</v>
      </c>
      <c r="F171" s="8" t="s">
        <v>522</v>
      </c>
      <c r="G171" s="26" t="s">
        <v>284</v>
      </c>
      <c r="H171" s="14" t="s">
        <v>533</v>
      </c>
      <c r="I171" s="14" t="s">
        <v>530</v>
      </c>
    </row>
    <row r="172" spans="1:9" ht="32.25" hidden="1" customHeight="1" x14ac:dyDescent="0.2">
      <c r="A172" s="13">
        <v>540</v>
      </c>
      <c r="B172" s="14" t="s">
        <v>268</v>
      </c>
      <c r="C172" s="14">
        <v>540</v>
      </c>
      <c r="D172" s="22" t="s">
        <v>270</v>
      </c>
      <c r="E172" s="24" t="s">
        <v>523</v>
      </c>
      <c r="F172" s="8" t="s">
        <v>522</v>
      </c>
      <c r="G172" s="26" t="s">
        <v>293</v>
      </c>
      <c r="H172" s="14" t="s">
        <v>536</v>
      </c>
      <c r="I172" s="14" t="s">
        <v>319</v>
      </c>
    </row>
    <row r="173" spans="1:9" ht="32.25" hidden="1" customHeight="1" x14ac:dyDescent="0.2">
      <c r="A173" s="13">
        <v>540</v>
      </c>
      <c r="B173" s="14" t="s">
        <v>268</v>
      </c>
      <c r="C173" s="14">
        <v>540</v>
      </c>
      <c r="D173" s="22" t="s">
        <v>270</v>
      </c>
      <c r="E173" s="24" t="s">
        <v>543</v>
      </c>
      <c r="F173" s="8" t="s">
        <v>542</v>
      </c>
      <c r="G173" s="26"/>
      <c r="H173" s="14"/>
      <c r="I173" s="14" t="s">
        <v>319</v>
      </c>
    </row>
    <row r="174" spans="1:9" ht="32.25" hidden="1" customHeight="1" x14ac:dyDescent="0.2">
      <c r="A174" s="13">
        <v>540</v>
      </c>
      <c r="B174" s="14" t="s">
        <v>268</v>
      </c>
      <c r="C174" s="14">
        <v>540</v>
      </c>
      <c r="D174" s="22" t="s">
        <v>279</v>
      </c>
      <c r="E174" s="29" t="s">
        <v>496</v>
      </c>
      <c r="F174" s="33" t="s">
        <v>495</v>
      </c>
      <c r="G174" s="27" t="s">
        <v>281</v>
      </c>
      <c r="H174" s="22" t="s">
        <v>497</v>
      </c>
      <c r="I174" s="22" t="s">
        <v>432</v>
      </c>
    </row>
    <row r="175" spans="1:9" ht="32.25" hidden="1" customHeight="1" x14ac:dyDescent="0.2">
      <c r="A175" s="13">
        <v>550</v>
      </c>
      <c r="B175" s="14" t="s">
        <v>376</v>
      </c>
      <c r="C175" s="14">
        <v>550</v>
      </c>
      <c r="D175" s="22" t="s">
        <v>378</v>
      </c>
      <c r="E175" s="30" t="s">
        <v>375</v>
      </c>
      <c r="F175" s="40" t="s">
        <v>374</v>
      </c>
      <c r="G175" s="26"/>
      <c r="H175" s="14"/>
      <c r="I175" s="31" t="s">
        <v>377</v>
      </c>
    </row>
    <row r="176" spans="1:9" ht="32.25" hidden="1" customHeight="1" x14ac:dyDescent="0.2">
      <c r="A176" s="13">
        <v>550</v>
      </c>
      <c r="B176" s="14" t="s">
        <v>376</v>
      </c>
      <c r="C176" s="14">
        <v>550</v>
      </c>
      <c r="D176" s="22" t="s">
        <v>378</v>
      </c>
      <c r="E176" s="24" t="s">
        <v>407</v>
      </c>
      <c r="F176" s="33" t="s">
        <v>406</v>
      </c>
      <c r="G176" s="26" t="s">
        <v>252</v>
      </c>
      <c r="H176" s="8" t="s">
        <v>408</v>
      </c>
      <c r="I176" s="14" t="s">
        <v>409</v>
      </c>
    </row>
    <row r="177" spans="1:9" ht="32.25" hidden="1" customHeight="1" x14ac:dyDescent="0.2">
      <c r="A177" s="13">
        <v>550</v>
      </c>
      <c r="B177" s="14" t="s">
        <v>376</v>
      </c>
      <c r="C177" s="14">
        <v>550</v>
      </c>
      <c r="D177" s="22" t="s">
        <v>378</v>
      </c>
      <c r="E177" s="24" t="s">
        <v>407</v>
      </c>
      <c r="F177" s="33" t="s">
        <v>406</v>
      </c>
      <c r="G177" s="26" t="s">
        <v>258</v>
      </c>
      <c r="H177" s="8" t="s">
        <v>410</v>
      </c>
      <c r="I177" s="14" t="s">
        <v>409</v>
      </c>
    </row>
    <row r="178" spans="1:9" ht="32.25" hidden="1" customHeight="1" x14ac:dyDescent="0.2">
      <c r="A178" s="13">
        <v>550</v>
      </c>
      <c r="B178" s="14" t="s">
        <v>376</v>
      </c>
      <c r="C178" s="14">
        <v>550</v>
      </c>
      <c r="D178" s="22" t="s">
        <v>378</v>
      </c>
      <c r="E178" s="24" t="s">
        <v>407</v>
      </c>
      <c r="F178" s="33" t="s">
        <v>406</v>
      </c>
      <c r="G178" s="26" t="s">
        <v>260</v>
      </c>
      <c r="H178" s="8" t="s">
        <v>411</v>
      </c>
      <c r="I178" s="14" t="s">
        <v>409</v>
      </c>
    </row>
    <row r="179" spans="1:9" ht="32.25" hidden="1" customHeight="1" x14ac:dyDescent="0.2">
      <c r="A179" s="13">
        <v>550</v>
      </c>
      <c r="B179" s="14" t="s">
        <v>376</v>
      </c>
      <c r="C179" s="14">
        <v>550</v>
      </c>
      <c r="D179" s="22" t="s">
        <v>378</v>
      </c>
      <c r="E179" s="24" t="s">
        <v>407</v>
      </c>
      <c r="F179" s="33" t="s">
        <v>406</v>
      </c>
      <c r="G179" s="26" t="s">
        <v>262</v>
      </c>
      <c r="H179" s="8" t="s">
        <v>412</v>
      </c>
      <c r="I179" s="14" t="s">
        <v>409</v>
      </c>
    </row>
    <row r="180" spans="1:9" ht="32.25" hidden="1" customHeight="1" x14ac:dyDescent="0.2">
      <c r="A180" s="13">
        <v>550</v>
      </c>
      <c r="B180" s="14" t="s">
        <v>376</v>
      </c>
      <c r="C180" s="14">
        <v>550</v>
      </c>
      <c r="D180" s="22" t="s">
        <v>415</v>
      </c>
      <c r="E180" s="24" t="s">
        <v>414</v>
      </c>
      <c r="F180" s="33" t="s">
        <v>413</v>
      </c>
      <c r="G180" s="26"/>
      <c r="H180" s="8"/>
      <c r="I180" s="14" t="s">
        <v>319</v>
      </c>
    </row>
    <row r="181" spans="1:9" ht="32.25" hidden="1" customHeight="1" x14ac:dyDescent="0.2">
      <c r="A181" s="13">
        <v>550</v>
      </c>
      <c r="B181" s="14" t="s">
        <v>376</v>
      </c>
      <c r="C181" s="14">
        <v>550</v>
      </c>
      <c r="D181" s="22" t="s">
        <v>415</v>
      </c>
      <c r="E181" s="30" t="s">
        <v>420</v>
      </c>
      <c r="F181" s="40" t="s">
        <v>419</v>
      </c>
      <c r="G181" s="26"/>
      <c r="H181" s="14"/>
      <c r="I181" s="31" t="s">
        <v>421</v>
      </c>
    </row>
    <row r="182" spans="1:9" ht="32.25" hidden="1" customHeight="1" x14ac:dyDescent="0.2">
      <c r="A182" s="13">
        <v>550</v>
      </c>
      <c r="B182" s="14" t="s">
        <v>376</v>
      </c>
      <c r="C182" s="14">
        <v>550</v>
      </c>
      <c r="D182" s="22" t="s">
        <v>415</v>
      </c>
      <c r="E182" s="24" t="s">
        <v>424</v>
      </c>
      <c r="F182" s="33" t="s">
        <v>423</v>
      </c>
      <c r="G182" s="26" t="s">
        <v>281</v>
      </c>
      <c r="H182" s="8" t="s">
        <v>455</v>
      </c>
      <c r="I182" s="14" t="s">
        <v>319</v>
      </c>
    </row>
    <row r="183" spans="1:9" ht="32.25" hidden="1" customHeight="1" x14ac:dyDescent="0.2">
      <c r="A183" s="13">
        <v>550</v>
      </c>
      <c r="B183" s="14" t="s">
        <v>376</v>
      </c>
      <c r="C183" s="14">
        <v>550</v>
      </c>
      <c r="D183" s="22" t="s">
        <v>415</v>
      </c>
      <c r="E183" s="24" t="s">
        <v>472</v>
      </c>
      <c r="F183" s="33" t="s">
        <v>471</v>
      </c>
      <c r="G183" s="26" t="s">
        <v>252</v>
      </c>
      <c r="H183" s="8" t="s">
        <v>473</v>
      </c>
      <c r="I183" s="14" t="s">
        <v>319</v>
      </c>
    </row>
    <row r="184" spans="1:9" ht="32.25" hidden="1" customHeight="1" x14ac:dyDescent="0.2">
      <c r="A184" s="13">
        <v>550</v>
      </c>
      <c r="B184" s="14" t="s">
        <v>376</v>
      </c>
      <c r="C184" s="14">
        <v>550</v>
      </c>
      <c r="D184" s="22" t="s">
        <v>415</v>
      </c>
      <c r="E184" s="24" t="s">
        <v>472</v>
      </c>
      <c r="F184" s="33" t="s">
        <v>471</v>
      </c>
      <c r="G184" s="26" t="s">
        <v>260</v>
      </c>
      <c r="H184" s="8" t="s">
        <v>474</v>
      </c>
      <c r="I184" s="14" t="s">
        <v>475</v>
      </c>
    </row>
    <row r="185" spans="1:9" ht="32.25" hidden="1" customHeight="1" x14ac:dyDescent="0.2">
      <c r="A185" s="13">
        <v>550</v>
      </c>
      <c r="B185" s="14" t="s">
        <v>376</v>
      </c>
      <c r="C185" s="14">
        <v>550</v>
      </c>
      <c r="D185" s="22" t="s">
        <v>415</v>
      </c>
      <c r="E185" s="24" t="s">
        <v>477</v>
      </c>
      <c r="F185" s="33" t="s">
        <v>476</v>
      </c>
      <c r="G185" s="26"/>
      <c r="H185" s="8"/>
      <c r="I185" s="14" t="s">
        <v>478</v>
      </c>
    </row>
    <row r="186" spans="1:9" ht="32.25" hidden="1" customHeight="1" x14ac:dyDescent="0.2">
      <c r="A186" s="13">
        <v>550</v>
      </c>
      <c r="B186" s="14" t="s">
        <v>376</v>
      </c>
      <c r="C186" s="14">
        <v>550</v>
      </c>
      <c r="D186" s="22" t="s">
        <v>351</v>
      </c>
      <c r="E186" s="24" t="s">
        <v>511</v>
      </c>
      <c r="F186" s="14" t="s">
        <v>510</v>
      </c>
      <c r="G186" s="26"/>
      <c r="H186" s="8"/>
      <c r="I186" s="14" t="s">
        <v>517</v>
      </c>
    </row>
    <row r="187" spans="1:9" ht="32.25" hidden="1" customHeight="1" x14ac:dyDescent="0.2">
      <c r="A187" s="13">
        <v>550</v>
      </c>
      <c r="B187" s="35" t="s">
        <v>376</v>
      </c>
      <c r="C187" s="35">
        <v>550</v>
      </c>
      <c r="D187" s="36" t="s">
        <v>541</v>
      </c>
      <c r="E187" s="24" t="s">
        <v>523</v>
      </c>
      <c r="F187" s="8" t="s">
        <v>539</v>
      </c>
      <c r="G187" s="37" t="s">
        <v>303</v>
      </c>
      <c r="H187" s="36" t="s">
        <v>540</v>
      </c>
      <c r="I187" s="14" t="s">
        <v>319</v>
      </c>
    </row>
    <row r="188" spans="1:9" ht="32.25" hidden="1" customHeight="1" x14ac:dyDescent="0.2">
      <c r="A188" s="13">
        <v>560</v>
      </c>
      <c r="B188" s="14" t="s">
        <v>309</v>
      </c>
      <c r="C188" s="14">
        <v>560</v>
      </c>
      <c r="D188" s="25" t="s">
        <v>279</v>
      </c>
      <c r="E188" s="24" t="s">
        <v>258</v>
      </c>
      <c r="F188" s="8" t="s">
        <v>263</v>
      </c>
      <c r="G188" s="39">
        <v>13</v>
      </c>
      <c r="H188" s="14" t="s">
        <v>308</v>
      </c>
      <c r="I188" s="14" t="s">
        <v>310</v>
      </c>
    </row>
    <row r="189" spans="1:9" ht="32.25" hidden="1" customHeight="1" x14ac:dyDescent="0.2">
      <c r="A189" s="13">
        <v>560</v>
      </c>
      <c r="B189" s="14" t="s">
        <v>309</v>
      </c>
      <c r="C189" s="14">
        <v>560</v>
      </c>
      <c r="D189" s="22" t="s">
        <v>279</v>
      </c>
      <c r="E189" s="24" t="s">
        <v>260</v>
      </c>
      <c r="F189" s="14" t="s">
        <v>311</v>
      </c>
      <c r="G189" s="26" t="s">
        <v>252</v>
      </c>
      <c r="H189" s="14" t="s">
        <v>312</v>
      </c>
      <c r="I189" s="14" t="s">
        <v>313</v>
      </c>
    </row>
    <row r="190" spans="1:9" ht="32.25" hidden="1" customHeight="1" x14ac:dyDescent="0.2">
      <c r="A190" s="13">
        <v>560</v>
      </c>
      <c r="B190" s="14" t="s">
        <v>309</v>
      </c>
      <c r="C190" s="14">
        <v>560</v>
      </c>
      <c r="D190" s="22" t="s">
        <v>279</v>
      </c>
      <c r="E190" s="24" t="s">
        <v>260</v>
      </c>
      <c r="F190" s="14" t="s">
        <v>311</v>
      </c>
      <c r="G190" s="26" t="s">
        <v>258</v>
      </c>
      <c r="H190" s="14" t="s">
        <v>314</v>
      </c>
      <c r="I190" s="14" t="s">
        <v>313</v>
      </c>
    </row>
    <row r="191" spans="1:9" ht="32.25" hidden="1" customHeight="1" x14ac:dyDescent="0.2">
      <c r="A191" s="13">
        <v>560</v>
      </c>
      <c r="B191" s="14" t="s">
        <v>309</v>
      </c>
      <c r="C191" s="14">
        <v>560</v>
      </c>
      <c r="D191" s="22" t="s">
        <v>279</v>
      </c>
      <c r="E191" s="24" t="s">
        <v>260</v>
      </c>
      <c r="F191" s="14" t="s">
        <v>311</v>
      </c>
      <c r="G191" s="26" t="s">
        <v>260</v>
      </c>
      <c r="H191" s="14" t="s">
        <v>315</v>
      </c>
      <c r="I191" s="14" t="s">
        <v>313</v>
      </c>
    </row>
    <row r="192" spans="1:9" ht="32.25" hidden="1" customHeight="1" x14ac:dyDescent="0.2">
      <c r="A192" s="13">
        <v>560</v>
      </c>
      <c r="B192" s="14" t="s">
        <v>309</v>
      </c>
      <c r="C192" s="14">
        <v>560</v>
      </c>
      <c r="D192" s="22" t="s">
        <v>279</v>
      </c>
      <c r="E192" s="24" t="s">
        <v>260</v>
      </c>
      <c r="F192" s="14" t="s">
        <v>311</v>
      </c>
      <c r="G192" s="26" t="s">
        <v>262</v>
      </c>
      <c r="H192" s="14" t="s">
        <v>316</v>
      </c>
      <c r="I192" s="14" t="s">
        <v>313</v>
      </c>
    </row>
    <row r="193" spans="1:9" ht="32.25" hidden="1" customHeight="1" x14ac:dyDescent="0.2">
      <c r="A193" s="13">
        <v>560</v>
      </c>
      <c r="B193" s="14" t="s">
        <v>309</v>
      </c>
      <c r="C193" s="14">
        <v>560</v>
      </c>
      <c r="D193" s="22" t="s">
        <v>279</v>
      </c>
      <c r="E193" s="24" t="s">
        <v>424</v>
      </c>
      <c r="F193" s="33" t="s">
        <v>423</v>
      </c>
      <c r="G193" s="26" t="s">
        <v>260</v>
      </c>
      <c r="H193" s="8" t="s">
        <v>425</v>
      </c>
      <c r="I193" s="14" t="s">
        <v>432</v>
      </c>
    </row>
    <row r="194" spans="1:9" ht="32.25" hidden="1" customHeight="1" x14ac:dyDescent="0.2">
      <c r="A194" s="13">
        <v>560</v>
      </c>
      <c r="B194" s="14" t="s">
        <v>309</v>
      </c>
      <c r="C194" s="14">
        <v>560</v>
      </c>
      <c r="D194" s="22" t="s">
        <v>279</v>
      </c>
      <c r="E194" s="24" t="s">
        <v>424</v>
      </c>
      <c r="F194" s="33" t="s">
        <v>423</v>
      </c>
      <c r="G194" s="26" t="s">
        <v>281</v>
      </c>
      <c r="H194" s="8" t="s">
        <v>455</v>
      </c>
      <c r="I194" s="14" t="s">
        <v>432</v>
      </c>
    </row>
    <row r="195" spans="1:9" ht="32.25" hidden="1" customHeight="1" x14ac:dyDescent="0.2">
      <c r="A195" s="32">
        <v>560</v>
      </c>
      <c r="B195" s="22" t="s">
        <v>309</v>
      </c>
      <c r="C195" s="22">
        <v>560</v>
      </c>
      <c r="D195" s="22" t="s">
        <v>279</v>
      </c>
      <c r="E195" s="29" t="s">
        <v>496</v>
      </c>
      <c r="F195" s="33" t="s">
        <v>495</v>
      </c>
      <c r="G195" s="27" t="s">
        <v>260</v>
      </c>
      <c r="H195" s="34" t="s">
        <v>499</v>
      </c>
      <c r="I195" s="22" t="s">
        <v>432</v>
      </c>
    </row>
    <row r="196" spans="1:9" ht="32.25" hidden="1" customHeight="1" x14ac:dyDescent="0.2">
      <c r="A196" s="13">
        <v>560</v>
      </c>
      <c r="B196" s="14" t="s">
        <v>309</v>
      </c>
      <c r="C196" s="14">
        <v>560</v>
      </c>
      <c r="D196" s="22" t="s">
        <v>351</v>
      </c>
      <c r="E196" s="24" t="s">
        <v>511</v>
      </c>
      <c r="F196" s="14" t="s">
        <v>510</v>
      </c>
      <c r="G196" s="26"/>
      <c r="H196" s="8"/>
      <c r="I196" s="14" t="s">
        <v>512</v>
      </c>
    </row>
    <row r="197" spans="1:9" ht="32.25" hidden="1" customHeight="1" x14ac:dyDescent="0.2">
      <c r="A197" s="13">
        <v>560</v>
      </c>
      <c r="B197" s="14" t="s">
        <v>309</v>
      </c>
      <c r="C197" s="14">
        <v>560</v>
      </c>
      <c r="D197" s="22" t="s">
        <v>279</v>
      </c>
      <c r="E197" s="24" t="s">
        <v>523</v>
      </c>
      <c r="F197" s="8" t="s">
        <v>522</v>
      </c>
      <c r="G197" s="26" t="s">
        <v>252</v>
      </c>
      <c r="H197" s="8" t="s">
        <v>524</v>
      </c>
      <c r="I197" s="14" t="s">
        <v>525</v>
      </c>
    </row>
    <row r="198" spans="1:9" ht="32.25" hidden="1" customHeight="1" x14ac:dyDescent="0.2">
      <c r="A198" s="13">
        <v>560</v>
      </c>
      <c r="B198" s="14" t="s">
        <v>309</v>
      </c>
      <c r="C198" s="14">
        <v>560</v>
      </c>
      <c r="D198" s="22" t="s">
        <v>279</v>
      </c>
      <c r="E198" s="24" t="s">
        <v>567</v>
      </c>
      <c r="F198" s="8" t="s">
        <v>566</v>
      </c>
      <c r="G198" s="26" t="s">
        <v>260</v>
      </c>
      <c r="H198" s="14" t="s">
        <v>571</v>
      </c>
      <c r="I198" s="14" t="s">
        <v>572</v>
      </c>
    </row>
    <row r="199" spans="1:9" ht="32.25" hidden="1" customHeight="1" x14ac:dyDescent="0.2">
      <c r="A199" s="13">
        <v>560</v>
      </c>
      <c r="B199" s="14" t="s">
        <v>309</v>
      </c>
      <c r="C199" s="14">
        <v>560</v>
      </c>
      <c r="D199" s="22" t="s">
        <v>279</v>
      </c>
      <c r="E199" s="24" t="s">
        <v>586</v>
      </c>
      <c r="F199" s="14" t="s">
        <v>585</v>
      </c>
      <c r="G199" s="26" t="s">
        <v>260</v>
      </c>
      <c r="H199" s="8" t="s">
        <v>588</v>
      </c>
      <c r="I199" s="14" t="s">
        <v>572</v>
      </c>
    </row>
    <row r="200" spans="1:9" ht="32.25" hidden="1" customHeight="1" x14ac:dyDescent="0.2">
      <c r="A200" s="13">
        <v>560</v>
      </c>
      <c r="B200" s="22" t="s">
        <v>309</v>
      </c>
      <c r="C200" s="22">
        <v>560</v>
      </c>
      <c r="D200" s="22" t="s">
        <v>279</v>
      </c>
      <c r="E200" s="29" t="s">
        <v>586</v>
      </c>
      <c r="F200" s="22" t="s">
        <v>585</v>
      </c>
      <c r="G200" s="27" t="s">
        <v>262</v>
      </c>
      <c r="H200" s="34" t="s">
        <v>589</v>
      </c>
      <c r="I200" s="22" t="s">
        <v>590</v>
      </c>
    </row>
    <row r="201" spans="1:9" ht="32.25" hidden="1" customHeight="1" x14ac:dyDescent="0.2">
      <c r="A201" s="13">
        <v>901</v>
      </c>
      <c r="B201" s="14" t="s">
        <v>386</v>
      </c>
      <c r="C201" s="14">
        <v>901</v>
      </c>
      <c r="D201" s="22" t="s">
        <v>378</v>
      </c>
      <c r="E201" s="30" t="s">
        <v>375</v>
      </c>
      <c r="F201" s="40" t="s">
        <v>374</v>
      </c>
      <c r="G201" s="26"/>
      <c r="H201" s="14"/>
      <c r="I201" s="31" t="s">
        <v>377</v>
      </c>
    </row>
    <row r="202" spans="1:9" ht="32.25" hidden="1" customHeight="1" x14ac:dyDescent="0.2">
      <c r="A202" s="13">
        <v>901</v>
      </c>
      <c r="B202" s="14" t="s">
        <v>386</v>
      </c>
      <c r="C202" s="14">
        <v>901</v>
      </c>
      <c r="D202" s="22" t="s">
        <v>465</v>
      </c>
      <c r="E202" s="24" t="s">
        <v>424</v>
      </c>
      <c r="F202" s="33" t="s">
        <v>423</v>
      </c>
      <c r="G202" s="26" t="s">
        <v>281</v>
      </c>
      <c r="H202" s="8" t="s">
        <v>449</v>
      </c>
      <c r="I202" s="14" t="s">
        <v>319</v>
      </c>
    </row>
    <row r="203" spans="1:9" ht="32.25" hidden="1" customHeight="1" x14ac:dyDescent="0.2">
      <c r="A203" s="13">
        <v>901</v>
      </c>
      <c r="B203" s="14" t="s">
        <v>386</v>
      </c>
      <c r="C203" s="14">
        <v>901</v>
      </c>
      <c r="D203" s="22" t="s">
        <v>351</v>
      </c>
      <c r="E203" s="24" t="s">
        <v>511</v>
      </c>
      <c r="F203" s="14" t="s">
        <v>510</v>
      </c>
      <c r="G203" s="26"/>
      <c r="H203" s="8"/>
      <c r="I203" s="14" t="s">
        <v>517</v>
      </c>
    </row>
    <row r="204" spans="1:9" ht="32.25" hidden="1" customHeight="1" x14ac:dyDescent="0.2">
      <c r="A204" s="13">
        <v>901</v>
      </c>
      <c r="B204" s="14" t="s">
        <v>386</v>
      </c>
      <c r="C204" s="14">
        <v>901</v>
      </c>
      <c r="D204" s="22" t="s">
        <v>465</v>
      </c>
      <c r="E204" s="24" t="s">
        <v>607</v>
      </c>
      <c r="F204" s="14" t="s">
        <v>610</v>
      </c>
      <c r="G204" s="26" t="s">
        <v>252</v>
      </c>
      <c r="H204" s="8" t="s">
        <v>611</v>
      </c>
      <c r="I204" s="14" t="s">
        <v>621</v>
      </c>
    </row>
    <row r="205" spans="1:9" ht="32.25" hidden="1" customHeight="1" x14ac:dyDescent="0.2">
      <c r="A205" s="13">
        <v>901</v>
      </c>
      <c r="B205" s="14" t="s">
        <v>386</v>
      </c>
      <c r="C205" s="14">
        <v>901</v>
      </c>
      <c r="D205" s="22" t="s">
        <v>465</v>
      </c>
      <c r="E205" s="24" t="s">
        <v>607</v>
      </c>
      <c r="F205" s="14" t="s">
        <v>610</v>
      </c>
      <c r="G205" s="26" t="s">
        <v>258</v>
      </c>
      <c r="H205" s="8" t="s">
        <v>613</v>
      </c>
      <c r="I205" s="14" t="s">
        <v>621</v>
      </c>
    </row>
    <row r="206" spans="1:9" ht="32.25" hidden="1" customHeight="1" x14ac:dyDescent="0.2">
      <c r="A206" s="13">
        <v>901</v>
      </c>
      <c r="B206" s="14" t="s">
        <v>386</v>
      </c>
      <c r="C206" s="14">
        <v>901</v>
      </c>
      <c r="D206" s="22" t="s">
        <v>465</v>
      </c>
      <c r="E206" s="24" t="s">
        <v>607</v>
      </c>
      <c r="F206" s="14" t="s">
        <v>610</v>
      </c>
      <c r="G206" s="26" t="s">
        <v>260</v>
      </c>
      <c r="H206" s="8" t="s">
        <v>622</v>
      </c>
      <c r="I206" s="14" t="s">
        <v>621</v>
      </c>
    </row>
    <row r="207" spans="1:9" ht="32.25" hidden="1" customHeight="1" x14ac:dyDescent="0.2">
      <c r="A207" s="13">
        <v>901</v>
      </c>
      <c r="B207" s="14" t="s">
        <v>386</v>
      </c>
      <c r="C207" s="14">
        <v>901</v>
      </c>
      <c r="D207" s="22" t="s">
        <v>465</v>
      </c>
      <c r="E207" s="24" t="s">
        <v>607</v>
      </c>
      <c r="F207" s="14" t="s">
        <v>610</v>
      </c>
      <c r="G207" s="26" t="s">
        <v>262</v>
      </c>
      <c r="H207" s="8" t="s">
        <v>623</v>
      </c>
      <c r="I207" s="14" t="s">
        <v>621</v>
      </c>
    </row>
    <row r="208" spans="1:9" ht="32.25" hidden="1" customHeight="1" x14ac:dyDescent="0.2">
      <c r="A208" s="13">
        <v>901</v>
      </c>
      <c r="B208" s="14" t="s">
        <v>386</v>
      </c>
      <c r="C208" s="14">
        <v>901</v>
      </c>
      <c r="D208" s="22" t="s">
        <v>465</v>
      </c>
      <c r="E208" s="24" t="s">
        <v>607</v>
      </c>
      <c r="F208" s="14" t="s">
        <v>610</v>
      </c>
      <c r="G208" s="26" t="s">
        <v>276</v>
      </c>
      <c r="H208" s="8" t="s">
        <v>616</v>
      </c>
      <c r="I208" s="14" t="s">
        <v>621</v>
      </c>
    </row>
    <row r="209" spans="1:9" ht="32.25" hidden="1" customHeight="1" x14ac:dyDescent="0.2">
      <c r="A209" s="13">
        <v>901</v>
      </c>
      <c r="B209" s="14" t="s">
        <v>386</v>
      </c>
      <c r="C209" s="14">
        <v>901</v>
      </c>
      <c r="D209" s="22" t="s">
        <v>465</v>
      </c>
      <c r="E209" s="24" t="s">
        <v>607</v>
      </c>
      <c r="F209" s="14" t="s">
        <v>610</v>
      </c>
      <c r="G209" s="26" t="s">
        <v>281</v>
      </c>
      <c r="H209" s="8" t="s">
        <v>617</v>
      </c>
      <c r="I209" s="14" t="s">
        <v>621</v>
      </c>
    </row>
    <row r="210" spans="1:9" ht="32.25" hidden="1" customHeight="1" x14ac:dyDescent="0.2">
      <c r="A210" s="13">
        <v>901</v>
      </c>
      <c r="B210" s="14" t="s">
        <v>386</v>
      </c>
      <c r="C210" s="14">
        <v>901</v>
      </c>
      <c r="D210" s="22" t="s">
        <v>465</v>
      </c>
      <c r="E210" s="24" t="s">
        <v>607</v>
      </c>
      <c r="F210" s="14" t="s">
        <v>610</v>
      </c>
      <c r="G210" s="26" t="s">
        <v>284</v>
      </c>
      <c r="H210" s="8" t="s">
        <v>618</v>
      </c>
      <c r="I210" s="14" t="s">
        <v>621</v>
      </c>
    </row>
    <row r="211" spans="1:9" ht="32.25" hidden="1" customHeight="1" x14ac:dyDescent="0.2">
      <c r="A211" s="13">
        <v>901</v>
      </c>
      <c r="B211" s="14" t="s">
        <v>386</v>
      </c>
      <c r="C211" s="14">
        <v>901</v>
      </c>
      <c r="D211" s="22" t="s">
        <v>465</v>
      </c>
      <c r="E211" s="24" t="s">
        <v>607</v>
      </c>
      <c r="F211" s="14" t="s">
        <v>610</v>
      </c>
      <c r="G211" s="26" t="s">
        <v>289</v>
      </c>
      <c r="H211" s="8" t="s">
        <v>619</v>
      </c>
      <c r="I211" s="14" t="s">
        <v>621</v>
      </c>
    </row>
    <row r="212" spans="1:9" ht="32.25" hidden="1" customHeight="1" x14ac:dyDescent="0.2">
      <c r="A212" s="13">
        <v>901</v>
      </c>
      <c r="B212" s="14" t="s">
        <v>386</v>
      </c>
      <c r="C212" s="14">
        <v>901</v>
      </c>
      <c r="D212" s="22" t="s">
        <v>465</v>
      </c>
      <c r="E212" s="24" t="s">
        <v>607</v>
      </c>
      <c r="F212" s="14" t="s">
        <v>610</v>
      </c>
      <c r="G212" s="26" t="s">
        <v>293</v>
      </c>
      <c r="H212" s="8" t="s">
        <v>620</v>
      </c>
      <c r="I212" s="14" t="s">
        <v>621</v>
      </c>
    </row>
    <row r="213" spans="1:9" ht="32.25" hidden="1" customHeight="1" x14ac:dyDescent="0.2">
      <c r="A213" s="24" t="s">
        <v>385</v>
      </c>
      <c r="B213" s="14" t="s">
        <v>384</v>
      </c>
      <c r="C213" s="14" t="s">
        <v>385</v>
      </c>
      <c r="D213" s="22" t="s">
        <v>378</v>
      </c>
      <c r="E213" s="30" t="s">
        <v>375</v>
      </c>
      <c r="F213" s="40" t="s">
        <v>374</v>
      </c>
      <c r="G213" s="26"/>
      <c r="H213" s="14"/>
      <c r="I213" s="31" t="s">
        <v>377</v>
      </c>
    </row>
    <row r="214" spans="1:9" ht="32.25" hidden="1" customHeight="1" x14ac:dyDescent="0.2">
      <c r="A214" s="24" t="s">
        <v>385</v>
      </c>
      <c r="B214" s="14" t="s">
        <v>384</v>
      </c>
      <c r="C214" s="14" t="s">
        <v>385</v>
      </c>
      <c r="D214" s="22" t="s">
        <v>465</v>
      </c>
      <c r="E214" s="24" t="s">
        <v>424</v>
      </c>
      <c r="F214" s="33" t="s">
        <v>423</v>
      </c>
      <c r="G214" s="26" t="s">
        <v>281</v>
      </c>
      <c r="H214" s="8" t="s">
        <v>449</v>
      </c>
      <c r="I214" s="14" t="s">
        <v>319</v>
      </c>
    </row>
    <row r="215" spans="1:9" ht="32.25" hidden="1" customHeight="1" x14ac:dyDescent="0.2">
      <c r="A215" s="24" t="s">
        <v>385</v>
      </c>
      <c r="B215" s="14" t="s">
        <v>384</v>
      </c>
      <c r="C215" s="14" t="s">
        <v>385</v>
      </c>
      <c r="D215" s="22" t="s">
        <v>351</v>
      </c>
      <c r="E215" s="24" t="s">
        <v>511</v>
      </c>
      <c r="F215" s="14" t="s">
        <v>510</v>
      </c>
      <c r="G215" s="26"/>
      <c r="H215" s="8"/>
      <c r="I215" s="14" t="s">
        <v>517</v>
      </c>
    </row>
    <row r="216" spans="1:9" ht="32.25" hidden="1" customHeight="1" x14ac:dyDescent="0.2">
      <c r="A216" s="24" t="s">
        <v>385</v>
      </c>
      <c r="B216" s="14" t="s">
        <v>384</v>
      </c>
      <c r="C216" s="14" t="s">
        <v>385</v>
      </c>
      <c r="D216" s="22" t="s">
        <v>465</v>
      </c>
      <c r="E216" s="24" t="s">
        <v>607</v>
      </c>
      <c r="F216" s="14" t="s">
        <v>610</v>
      </c>
      <c r="G216" s="26" t="s">
        <v>252</v>
      </c>
      <c r="H216" s="8" t="s">
        <v>611</v>
      </c>
      <c r="I216" s="14" t="s">
        <v>621</v>
      </c>
    </row>
    <row r="217" spans="1:9" ht="32.25" hidden="1" customHeight="1" x14ac:dyDescent="0.2">
      <c r="A217" s="24" t="s">
        <v>385</v>
      </c>
      <c r="B217" s="14" t="s">
        <v>384</v>
      </c>
      <c r="C217" s="14" t="s">
        <v>385</v>
      </c>
      <c r="D217" s="22" t="s">
        <v>465</v>
      </c>
      <c r="E217" s="24" t="s">
        <v>607</v>
      </c>
      <c r="F217" s="14" t="s">
        <v>610</v>
      </c>
      <c r="G217" s="26" t="s">
        <v>258</v>
      </c>
      <c r="H217" s="8" t="s">
        <v>613</v>
      </c>
      <c r="I217" s="14" t="s">
        <v>621</v>
      </c>
    </row>
    <row r="218" spans="1:9" ht="32.25" hidden="1" customHeight="1" x14ac:dyDescent="0.2">
      <c r="A218" s="24" t="s">
        <v>385</v>
      </c>
      <c r="B218" s="14" t="s">
        <v>384</v>
      </c>
      <c r="C218" s="14" t="s">
        <v>385</v>
      </c>
      <c r="D218" s="22" t="s">
        <v>465</v>
      </c>
      <c r="E218" s="24" t="s">
        <v>607</v>
      </c>
      <c r="F218" s="14" t="s">
        <v>610</v>
      </c>
      <c r="G218" s="26" t="s">
        <v>260</v>
      </c>
      <c r="H218" s="8" t="s">
        <v>622</v>
      </c>
      <c r="I218" s="14" t="s">
        <v>621</v>
      </c>
    </row>
    <row r="219" spans="1:9" ht="32.25" hidden="1" customHeight="1" x14ac:dyDescent="0.2">
      <c r="A219" s="24" t="s">
        <v>385</v>
      </c>
      <c r="B219" s="14" t="s">
        <v>384</v>
      </c>
      <c r="C219" s="14" t="s">
        <v>385</v>
      </c>
      <c r="D219" s="22" t="s">
        <v>465</v>
      </c>
      <c r="E219" s="24" t="s">
        <v>607</v>
      </c>
      <c r="F219" s="14" t="s">
        <v>610</v>
      </c>
      <c r="G219" s="26" t="s">
        <v>262</v>
      </c>
      <c r="H219" s="8" t="s">
        <v>623</v>
      </c>
      <c r="I219" s="14" t="s">
        <v>621</v>
      </c>
    </row>
    <row r="220" spans="1:9" ht="32.25" hidden="1" customHeight="1" x14ac:dyDescent="0.2">
      <c r="A220" s="24" t="s">
        <v>385</v>
      </c>
      <c r="B220" s="14" t="s">
        <v>384</v>
      </c>
      <c r="C220" s="14" t="s">
        <v>385</v>
      </c>
      <c r="D220" s="22" t="s">
        <v>465</v>
      </c>
      <c r="E220" s="24" t="s">
        <v>607</v>
      </c>
      <c r="F220" s="14" t="s">
        <v>610</v>
      </c>
      <c r="G220" s="26" t="s">
        <v>276</v>
      </c>
      <c r="H220" s="8" t="s">
        <v>616</v>
      </c>
      <c r="I220" s="14" t="s">
        <v>621</v>
      </c>
    </row>
    <row r="221" spans="1:9" ht="32.25" hidden="1" customHeight="1" x14ac:dyDescent="0.2">
      <c r="A221" s="24" t="s">
        <v>385</v>
      </c>
      <c r="B221" s="14" t="s">
        <v>384</v>
      </c>
      <c r="C221" s="14" t="s">
        <v>385</v>
      </c>
      <c r="D221" s="22" t="s">
        <v>465</v>
      </c>
      <c r="E221" s="24" t="s">
        <v>607</v>
      </c>
      <c r="F221" s="14" t="s">
        <v>610</v>
      </c>
      <c r="G221" s="26" t="s">
        <v>281</v>
      </c>
      <c r="H221" s="8" t="s">
        <v>617</v>
      </c>
      <c r="I221" s="14" t="s">
        <v>621</v>
      </c>
    </row>
    <row r="222" spans="1:9" ht="32.25" hidden="1" customHeight="1" x14ac:dyDescent="0.2">
      <c r="A222" s="24" t="s">
        <v>385</v>
      </c>
      <c r="B222" s="14" t="s">
        <v>384</v>
      </c>
      <c r="C222" s="14" t="s">
        <v>385</v>
      </c>
      <c r="D222" s="22" t="s">
        <v>465</v>
      </c>
      <c r="E222" s="24" t="s">
        <v>607</v>
      </c>
      <c r="F222" s="14" t="s">
        <v>610</v>
      </c>
      <c r="G222" s="26" t="s">
        <v>284</v>
      </c>
      <c r="H222" s="8" t="s">
        <v>618</v>
      </c>
      <c r="I222" s="14" t="s">
        <v>621</v>
      </c>
    </row>
    <row r="223" spans="1:9" ht="32.25" hidden="1" customHeight="1" x14ac:dyDescent="0.2">
      <c r="A223" s="24" t="s">
        <v>385</v>
      </c>
      <c r="B223" s="14" t="s">
        <v>384</v>
      </c>
      <c r="C223" s="14" t="s">
        <v>385</v>
      </c>
      <c r="D223" s="22" t="s">
        <v>465</v>
      </c>
      <c r="E223" s="24" t="s">
        <v>607</v>
      </c>
      <c r="F223" s="14" t="s">
        <v>610</v>
      </c>
      <c r="G223" s="26" t="s">
        <v>289</v>
      </c>
      <c r="H223" s="8" t="s">
        <v>619</v>
      </c>
      <c r="I223" s="14" t="s">
        <v>621</v>
      </c>
    </row>
    <row r="224" spans="1:9" ht="32.25" hidden="1" customHeight="1" x14ac:dyDescent="0.2">
      <c r="A224" s="24" t="s">
        <v>385</v>
      </c>
      <c r="B224" s="14" t="s">
        <v>384</v>
      </c>
      <c r="C224" s="14" t="s">
        <v>385</v>
      </c>
      <c r="D224" s="22" t="s">
        <v>465</v>
      </c>
      <c r="E224" s="24" t="s">
        <v>607</v>
      </c>
      <c r="F224" s="14" t="s">
        <v>610</v>
      </c>
      <c r="G224" s="26" t="s">
        <v>293</v>
      </c>
      <c r="H224" s="8" t="s">
        <v>620</v>
      </c>
      <c r="I224" s="14" t="s">
        <v>621</v>
      </c>
    </row>
    <row r="225" spans="1:9" ht="32.25" hidden="1" customHeight="1" x14ac:dyDescent="0.2">
      <c r="A225" s="13">
        <v>903</v>
      </c>
      <c r="B225" s="14" t="s">
        <v>387</v>
      </c>
      <c r="C225" s="14">
        <v>903</v>
      </c>
      <c r="D225" s="22" t="s">
        <v>378</v>
      </c>
      <c r="E225" s="30" t="s">
        <v>375</v>
      </c>
      <c r="F225" s="40" t="s">
        <v>374</v>
      </c>
      <c r="G225" s="26"/>
      <c r="H225" s="14"/>
      <c r="I225" s="31" t="s">
        <v>377</v>
      </c>
    </row>
    <row r="226" spans="1:9" ht="32.25" hidden="1" customHeight="1" x14ac:dyDescent="0.2">
      <c r="A226" s="13">
        <v>903</v>
      </c>
      <c r="B226" s="14" t="s">
        <v>387</v>
      </c>
      <c r="C226" s="14">
        <v>903</v>
      </c>
      <c r="D226" s="22" t="s">
        <v>465</v>
      </c>
      <c r="E226" s="24" t="s">
        <v>424</v>
      </c>
      <c r="F226" s="33" t="s">
        <v>423</v>
      </c>
      <c r="G226" s="26" t="s">
        <v>281</v>
      </c>
      <c r="H226" s="8" t="s">
        <v>449</v>
      </c>
      <c r="I226" s="14" t="s">
        <v>319</v>
      </c>
    </row>
    <row r="227" spans="1:9" ht="32.25" hidden="1" customHeight="1" x14ac:dyDescent="0.2">
      <c r="A227" s="13">
        <v>903</v>
      </c>
      <c r="B227" s="14" t="s">
        <v>387</v>
      </c>
      <c r="C227" s="14">
        <v>903</v>
      </c>
      <c r="D227" s="22" t="s">
        <v>351</v>
      </c>
      <c r="E227" s="24" t="s">
        <v>511</v>
      </c>
      <c r="F227" s="14" t="s">
        <v>510</v>
      </c>
      <c r="G227" s="26"/>
      <c r="H227" s="8"/>
      <c r="I227" s="14" t="s">
        <v>517</v>
      </c>
    </row>
    <row r="228" spans="1:9" ht="32.25" hidden="1" customHeight="1" x14ac:dyDescent="0.2">
      <c r="A228" s="13">
        <v>903</v>
      </c>
      <c r="B228" s="14" t="s">
        <v>387</v>
      </c>
      <c r="C228" s="14">
        <v>903</v>
      </c>
      <c r="D228" s="22" t="s">
        <v>465</v>
      </c>
      <c r="E228" s="24" t="s">
        <v>607</v>
      </c>
      <c r="F228" s="14" t="s">
        <v>610</v>
      </c>
      <c r="G228" s="26" t="s">
        <v>252</v>
      </c>
      <c r="H228" s="8" t="s">
        <v>611</v>
      </c>
      <c r="I228" s="14" t="s">
        <v>621</v>
      </c>
    </row>
    <row r="229" spans="1:9" ht="32.25" hidden="1" customHeight="1" x14ac:dyDescent="0.2">
      <c r="A229" s="13">
        <v>903</v>
      </c>
      <c r="B229" s="14" t="s">
        <v>387</v>
      </c>
      <c r="C229" s="14">
        <v>903</v>
      </c>
      <c r="D229" s="22" t="s">
        <v>465</v>
      </c>
      <c r="E229" s="24" t="s">
        <v>607</v>
      </c>
      <c r="F229" s="14" t="s">
        <v>610</v>
      </c>
      <c r="G229" s="26" t="s">
        <v>258</v>
      </c>
      <c r="H229" s="8" t="s">
        <v>613</v>
      </c>
      <c r="I229" s="14" t="s">
        <v>621</v>
      </c>
    </row>
    <row r="230" spans="1:9" ht="32.25" hidden="1" customHeight="1" x14ac:dyDescent="0.2">
      <c r="A230" s="13">
        <v>903</v>
      </c>
      <c r="B230" s="14" t="s">
        <v>387</v>
      </c>
      <c r="C230" s="14">
        <v>903</v>
      </c>
      <c r="D230" s="22" t="s">
        <v>465</v>
      </c>
      <c r="E230" s="24" t="s">
        <v>607</v>
      </c>
      <c r="F230" s="14" t="s">
        <v>610</v>
      </c>
      <c r="G230" s="26" t="s">
        <v>260</v>
      </c>
      <c r="H230" s="8" t="s">
        <v>622</v>
      </c>
      <c r="I230" s="14" t="s">
        <v>621</v>
      </c>
    </row>
    <row r="231" spans="1:9" ht="32.25" hidden="1" customHeight="1" x14ac:dyDescent="0.2">
      <c r="A231" s="13">
        <v>903</v>
      </c>
      <c r="B231" s="14" t="s">
        <v>387</v>
      </c>
      <c r="C231" s="14">
        <v>903</v>
      </c>
      <c r="D231" s="22" t="s">
        <v>465</v>
      </c>
      <c r="E231" s="24" t="s">
        <v>607</v>
      </c>
      <c r="F231" s="14" t="s">
        <v>610</v>
      </c>
      <c r="G231" s="26" t="s">
        <v>262</v>
      </c>
      <c r="H231" s="8" t="s">
        <v>623</v>
      </c>
      <c r="I231" s="14" t="s">
        <v>621</v>
      </c>
    </row>
    <row r="232" spans="1:9" ht="32.25" hidden="1" customHeight="1" x14ac:dyDescent="0.2">
      <c r="A232" s="13">
        <v>903</v>
      </c>
      <c r="B232" s="14" t="s">
        <v>387</v>
      </c>
      <c r="C232" s="14">
        <v>903</v>
      </c>
      <c r="D232" s="22" t="s">
        <v>465</v>
      </c>
      <c r="E232" s="24" t="s">
        <v>607</v>
      </c>
      <c r="F232" s="14" t="s">
        <v>610</v>
      </c>
      <c r="G232" s="26" t="s">
        <v>276</v>
      </c>
      <c r="H232" s="8" t="s">
        <v>616</v>
      </c>
      <c r="I232" s="14" t="s">
        <v>621</v>
      </c>
    </row>
    <row r="233" spans="1:9" ht="32.25" hidden="1" customHeight="1" x14ac:dyDescent="0.2">
      <c r="A233" s="13">
        <v>903</v>
      </c>
      <c r="B233" s="14" t="s">
        <v>387</v>
      </c>
      <c r="C233" s="14">
        <v>903</v>
      </c>
      <c r="D233" s="22" t="s">
        <v>465</v>
      </c>
      <c r="E233" s="24" t="s">
        <v>607</v>
      </c>
      <c r="F233" s="14" t="s">
        <v>610</v>
      </c>
      <c r="G233" s="26" t="s">
        <v>281</v>
      </c>
      <c r="H233" s="8" t="s">
        <v>617</v>
      </c>
      <c r="I233" s="14" t="s">
        <v>621</v>
      </c>
    </row>
    <row r="234" spans="1:9" ht="32.25" hidden="1" customHeight="1" x14ac:dyDescent="0.2">
      <c r="A234" s="13">
        <v>903</v>
      </c>
      <c r="B234" s="14" t="s">
        <v>387</v>
      </c>
      <c r="C234" s="14">
        <v>903</v>
      </c>
      <c r="D234" s="22" t="s">
        <v>465</v>
      </c>
      <c r="E234" s="24" t="s">
        <v>607</v>
      </c>
      <c r="F234" s="14" t="s">
        <v>610</v>
      </c>
      <c r="G234" s="26" t="s">
        <v>284</v>
      </c>
      <c r="H234" s="8" t="s">
        <v>618</v>
      </c>
      <c r="I234" s="14" t="s">
        <v>621</v>
      </c>
    </row>
    <row r="235" spans="1:9" ht="32.25" hidden="1" customHeight="1" x14ac:dyDescent="0.2">
      <c r="A235" s="13">
        <v>903</v>
      </c>
      <c r="B235" s="14" t="s">
        <v>387</v>
      </c>
      <c r="C235" s="14">
        <v>903</v>
      </c>
      <c r="D235" s="22" t="s">
        <v>465</v>
      </c>
      <c r="E235" s="24" t="s">
        <v>607</v>
      </c>
      <c r="F235" s="14" t="s">
        <v>610</v>
      </c>
      <c r="G235" s="26" t="s">
        <v>289</v>
      </c>
      <c r="H235" s="8" t="s">
        <v>619</v>
      </c>
      <c r="I235" s="14" t="s">
        <v>621</v>
      </c>
    </row>
    <row r="236" spans="1:9" ht="32.25" hidden="1" customHeight="1" x14ac:dyDescent="0.2">
      <c r="A236" s="13">
        <v>903</v>
      </c>
      <c r="B236" s="14" t="s">
        <v>387</v>
      </c>
      <c r="C236" s="14">
        <v>903</v>
      </c>
      <c r="D236" s="22" t="s">
        <v>465</v>
      </c>
      <c r="E236" s="24" t="s">
        <v>607</v>
      </c>
      <c r="F236" s="14" t="s">
        <v>610</v>
      </c>
      <c r="G236" s="26" t="s">
        <v>293</v>
      </c>
      <c r="H236" s="8" t="s">
        <v>620</v>
      </c>
      <c r="I236" s="14" t="s">
        <v>621</v>
      </c>
    </row>
    <row r="237" spans="1:9" ht="32.25" hidden="1" customHeight="1" x14ac:dyDescent="0.2">
      <c r="A237" s="13">
        <v>904</v>
      </c>
      <c r="B237" s="14" t="s">
        <v>392</v>
      </c>
      <c r="C237" s="14">
        <v>904</v>
      </c>
      <c r="D237" s="22" t="s">
        <v>378</v>
      </c>
      <c r="E237" s="30" t="s">
        <v>375</v>
      </c>
      <c r="F237" s="40" t="s">
        <v>374</v>
      </c>
      <c r="G237" s="26"/>
      <c r="H237" s="14"/>
      <c r="I237" s="31" t="s">
        <v>377</v>
      </c>
    </row>
    <row r="238" spans="1:9" ht="32.25" hidden="1" customHeight="1" x14ac:dyDescent="0.2">
      <c r="A238" s="13">
        <v>904</v>
      </c>
      <c r="B238" s="14" t="s">
        <v>392</v>
      </c>
      <c r="C238" s="14">
        <v>904</v>
      </c>
      <c r="D238" s="22" t="s">
        <v>465</v>
      </c>
      <c r="E238" s="24" t="s">
        <v>424</v>
      </c>
      <c r="F238" s="33" t="s">
        <v>423</v>
      </c>
      <c r="G238" s="26" t="s">
        <v>281</v>
      </c>
      <c r="H238" s="8" t="s">
        <v>449</v>
      </c>
      <c r="I238" s="14" t="s">
        <v>319</v>
      </c>
    </row>
    <row r="239" spans="1:9" ht="32.25" hidden="1" customHeight="1" x14ac:dyDescent="0.2">
      <c r="A239" s="13">
        <v>904</v>
      </c>
      <c r="B239" s="14" t="s">
        <v>392</v>
      </c>
      <c r="C239" s="14">
        <v>904</v>
      </c>
      <c r="D239" s="22" t="s">
        <v>351</v>
      </c>
      <c r="E239" s="24" t="s">
        <v>511</v>
      </c>
      <c r="F239" s="14" t="s">
        <v>510</v>
      </c>
      <c r="G239" s="26"/>
      <c r="H239" s="8"/>
      <c r="I239" s="14" t="s">
        <v>517</v>
      </c>
    </row>
    <row r="240" spans="1:9" ht="32.25" hidden="1" customHeight="1" x14ac:dyDescent="0.2">
      <c r="A240" s="13">
        <v>904</v>
      </c>
      <c r="B240" s="14" t="s">
        <v>392</v>
      </c>
      <c r="C240" s="14">
        <v>904</v>
      </c>
      <c r="D240" s="22" t="s">
        <v>465</v>
      </c>
      <c r="E240" s="24" t="s">
        <v>607</v>
      </c>
      <c r="F240" s="14" t="s">
        <v>610</v>
      </c>
      <c r="G240" s="26" t="s">
        <v>252</v>
      </c>
      <c r="H240" s="8" t="s">
        <v>611</v>
      </c>
      <c r="I240" s="14" t="s">
        <v>621</v>
      </c>
    </row>
    <row r="241" spans="1:9" ht="32.25" hidden="1" customHeight="1" x14ac:dyDescent="0.2">
      <c r="A241" s="13">
        <v>904</v>
      </c>
      <c r="B241" s="14" t="s">
        <v>392</v>
      </c>
      <c r="C241" s="14">
        <v>904</v>
      </c>
      <c r="D241" s="22" t="s">
        <v>465</v>
      </c>
      <c r="E241" s="24" t="s">
        <v>607</v>
      </c>
      <c r="F241" s="14" t="s">
        <v>610</v>
      </c>
      <c r="G241" s="26" t="s">
        <v>258</v>
      </c>
      <c r="H241" s="8" t="s">
        <v>613</v>
      </c>
      <c r="I241" s="14" t="s">
        <v>621</v>
      </c>
    </row>
    <row r="242" spans="1:9" ht="32.25" hidden="1" customHeight="1" x14ac:dyDescent="0.2">
      <c r="A242" s="13">
        <v>904</v>
      </c>
      <c r="B242" s="14" t="s">
        <v>392</v>
      </c>
      <c r="C242" s="14">
        <v>904</v>
      </c>
      <c r="D242" s="22" t="s">
        <v>465</v>
      </c>
      <c r="E242" s="24" t="s">
        <v>607</v>
      </c>
      <c r="F242" s="14" t="s">
        <v>610</v>
      </c>
      <c r="G242" s="26" t="s">
        <v>260</v>
      </c>
      <c r="H242" s="8" t="s">
        <v>622</v>
      </c>
      <c r="I242" s="14" t="s">
        <v>621</v>
      </c>
    </row>
    <row r="243" spans="1:9" ht="32.25" hidden="1" customHeight="1" x14ac:dyDescent="0.2">
      <c r="A243" s="13">
        <v>904</v>
      </c>
      <c r="B243" s="14" t="s">
        <v>392</v>
      </c>
      <c r="C243" s="14">
        <v>904</v>
      </c>
      <c r="D243" s="22" t="s">
        <v>465</v>
      </c>
      <c r="E243" s="24" t="s">
        <v>607</v>
      </c>
      <c r="F243" s="14" t="s">
        <v>610</v>
      </c>
      <c r="G243" s="26" t="s">
        <v>262</v>
      </c>
      <c r="H243" s="8" t="s">
        <v>623</v>
      </c>
      <c r="I243" s="14" t="s">
        <v>621</v>
      </c>
    </row>
    <row r="244" spans="1:9" ht="32.25" hidden="1" customHeight="1" x14ac:dyDescent="0.2">
      <c r="A244" s="13">
        <v>904</v>
      </c>
      <c r="B244" s="14" t="s">
        <v>392</v>
      </c>
      <c r="C244" s="14">
        <v>904</v>
      </c>
      <c r="D244" s="22" t="s">
        <v>465</v>
      </c>
      <c r="E244" s="24" t="s">
        <v>607</v>
      </c>
      <c r="F244" s="14" t="s">
        <v>610</v>
      </c>
      <c r="G244" s="26" t="s">
        <v>276</v>
      </c>
      <c r="H244" s="8" t="s">
        <v>616</v>
      </c>
      <c r="I244" s="14" t="s">
        <v>621</v>
      </c>
    </row>
    <row r="245" spans="1:9" ht="32.25" hidden="1" customHeight="1" x14ac:dyDescent="0.2">
      <c r="A245" s="13">
        <v>904</v>
      </c>
      <c r="B245" s="14" t="s">
        <v>392</v>
      </c>
      <c r="C245" s="14">
        <v>904</v>
      </c>
      <c r="D245" s="22" t="s">
        <v>465</v>
      </c>
      <c r="E245" s="24" t="s">
        <v>607</v>
      </c>
      <c r="F245" s="14" t="s">
        <v>610</v>
      </c>
      <c r="G245" s="26" t="s">
        <v>281</v>
      </c>
      <c r="H245" s="8" t="s">
        <v>617</v>
      </c>
      <c r="I245" s="14" t="s">
        <v>621</v>
      </c>
    </row>
    <row r="246" spans="1:9" ht="32.25" hidden="1" customHeight="1" x14ac:dyDescent="0.2">
      <c r="A246" s="13">
        <v>904</v>
      </c>
      <c r="B246" s="14" t="s">
        <v>392</v>
      </c>
      <c r="C246" s="14">
        <v>904</v>
      </c>
      <c r="D246" s="22" t="s">
        <v>465</v>
      </c>
      <c r="E246" s="24" t="s">
        <v>607</v>
      </c>
      <c r="F246" s="14" t="s">
        <v>610</v>
      </c>
      <c r="G246" s="26" t="s">
        <v>284</v>
      </c>
      <c r="H246" s="8" t="s">
        <v>618</v>
      </c>
      <c r="I246" s="14" t="s">
        <v>621</v>
      </c>
    </row>
    <row r="247" spans="1:9" ht="32.25" hidden="1" customHeight="1" x14ac:dyDescent="0.2">
      <c r="A247" s="13">
        <v>904</v>
      </c>
      <c r="B247" s="14" t="s">
        <v>392</v>
      </c>
      <c r="C247" s="14">
        <v>904</v>
      </c>
      <c r="D247" s="22" t="s">
        <v>465</v>
      </c>
      <c r="E247" s="24" t="s">
        <v>607</v>
      </c>
      <c r="F247" s="14" t="s">
        <v>610</v>
      </c>
      <c r="G247" s="26" t="s">
        <v>289</v>
      </c>
      <c r="H247" s="8" t="s">
        <v>619</v>
      </c>
      <c r="I247" s="14" t="s">
        <v>621</v>
      </c>
    </row>
    <row r="248" spans="1:9" ht="32.25" hidden="1" customHeight="1" x14ac:dyDescent="0.2">
      <c r="A248" s="13">
        <v>904</v>
      </c>
      <c r="B248" s="14" t="s">
        <v>392</v>
      </c>
      <c r="C248" s="14">
        <v>904</v>
      </c>
      <c r="D248" s="22" t="s">
        <v>465</v>
      </c>
      <c r="E248" s="24" t="s">
        <v>607</v>
      </c>
      <c r="F248" s="14" t="s">
        <v>610</v>
      </c>
      <c r="G248" s="26" t="s">
        <v>293</v>
      </c>
      <c r="H248" s="8" t="s">
        <v>620</v>
      </c>
      <c r="I248" s="14" t="s">
        <v>621</v>
      </c>
    </row>
    <row r="249" spans="1:9" ht="32.25" hidden="1" customHeight="1" x14ac:dyDescent="0.2">
      <c r="A249" s="13">
        <v>905</v>
      </c>
      <c r="B249" s="14" t="s">
        <v>383</v>
      </c>
      <c r="C249" s="14">
        <v>905</v>
      </c>
      <c r="D249" s="22" t="s">
        <v>378</v>
      </c>
      <c r="E249" s="30" t="s">
        <v>375</v>
      </c>
      <c r="F249" s="40" t="s">
        <v>374</v>
      </c>
      <c r="G249" s="26"/>
      <c r="H249" s="14"/>
      <c r="I249" s="31" t="s">
        <v>377</v>
      </c>
    </row>
    <row r="250" spans="1:9" ht="32.25" hidden="1" customHeight="1" x14ac:dyDescent="0.2">
      <c r="A250" s="13">
        <v>905</v>
      </c>
      <c r="B250" s="14" t="s">
        <v>383</v>
      </c>
      <c r="C250" s="14">
        <v>905</v>
      </c>
      <c r="D250" s="22" t="s">
        <v>465</v>
      </c>
      <c r="E250" s="24" t="s">
        <v>424</v>
      </c>
      <c r="F250" s="33" t="s">
        <v>423</v>
      </c>
      <c r="G250" s="26" t="s">
        <v>281</v>
      </c>
      <c r="H250" s="8" t="s">
        <v>449</v>
      </c>
      <c r="I250" s="14" t="s">
        <v>319</v>
      </c>
    </row>
    <row r="251" spans="1:9" ht="32.25" hidden="1" customHeight="1" x14ac:dyDescent="0.2">
      <c r="A251" s="13">
        <v>905</v>
      </c>
      <c r="B251" s="14" t="s">
        <v>383</v>
      </c>
      <c r="C251" s="14">
        <v>905</v>
      </c>
      <c r="D251" s="22" t="s">
        <v>351</v>
      </c>
      <c r="E251" s="24" t="s">
        <v>511</v>
      </c>
      <c r="F251" s="14" t="s">
        <v>510</v>
      </c>
      <c r="G251" s="26"/>
      <c r="H251" s="8"/>
      <c r="I251" s="14" t="s">
        <v>517</v>
      </c>
    </row>
    <row r="252" spans="1:9" ht="32.25" hidden="1" customHeight="1" x14ac:dyDescent="0.2">
      <c r="A252" s="13">
        <v>905</v>
      </c>
      <c r="B252" s="14" t="s">
        <v>383</v>
      </c>
      <c r="C252" s="14">
        <v>905</v>
      </c>
      <c r="D252" s="22" t="s">
        <v>465</v>
      </c>
      <c r="E252" s="24" t="s">
        <v>607</v>
      </c>
      <c r="F252" s="14" t="s">
        <v>610</v>
      </c>
      <c r="G252" s="26" t="s">
        <v>252</v>
      </c>
      <c r="H252" s="8" t="s">
        <v>611</v>
      </c>
      <c r="I252" s="14" t="s">
        <v>621</v>
      </c>
    </row>
    <row r="253" spans="1:9" ht="32.25" hidden="1" customHeight="1" x14ac:dyDescent="0.2">
      <c r="A253" s="13">
        <v>905</v>
      </c>
      <c r="B253" s="14" t="s">
        <v>383</v>
      </c>
      <c r="C253" s="14">
        <v>905</v>
      </c>
      <c r="D253" s="22" t="s">
        <v>465</v>
      </c>
      <c r="E253" s="24" t="s">
        <v>607</v>
      </c>
      <c r="F253" s="14" t="s">
        <v>610</v>
      </c>
      <c r="G253" s="26" t="s">
        <v>258</v>
      </c>
      <c r="H253" s="8" t="s">
        <v>613</v>
      </c>
      <c r="I253" s="14" t="s">
        <v>621</v>
      </c>
    </row>
    <row r="254" spans="1:9" ht="32.25" hidden="1" customHeight="1" x14ac:dyDescent="0.2">
      <c r="A254" s="13">
        <v>905</v>
      </c>
      <c r="B254" s="14" t="s">
        <v>383</v>
      </c>
      <c r="C254" s="14">
        <v>905</v>
      </c>
      <c r="D254" s="22" t="s">
        <v>465</v>
      </c>
      <c r="E254" s="24" t="s">
        <v>607</v>
      </c>
      <c r="F254" s="14" t="s">
        <v>610</v>
      </c>
      <c r="G254" s="26" t="s">
        <v>260</v>
      </c>
      <c r="H254" s="8" t="s">
        <v>622</v>
      </c>
      <c r="I254" s="14" t="s">
        <v>621</v>
      </c>
    </row>
    <row r="255" spans="1:9" ht="32.25" hidden="1" customHeight="1" x14ac:dyDescent="0.2">
      <c r="A255" s="13">
        <v>905</v>
      </c>
      <c r="B255" s="14" t="s">
        <v>383</v>
      </c>
      <c r="C255" s="14">
        <v>905</v>
      </c>
      <c r="D255" s="22" t="s">
        <v>465</v>
      </c>
      <c r="E255" s="24" t="s">
        <v>607</v>
      </c>
      <c r="F255" s="14" t="s">
        <v>610</v>
      </c>
      <c r="G255" s="26" t="s">
        <v>262</v>
      </c>
      <c r="H255" s="8" t="s">
        <v>623</v>
      </c>
      <c r="I255" s="14" t="s">
        <v>621</v>
      </c>
    </row>
    <row r="256" spans="1:9" ht="32.25" hidden="1" customHeight="1" x14ac:dyDescent="0.2">
      <c r="A256" s="13">
        <v>905</v>
      </c>
      <c r="B256" s="14" t="s">
        <v>383</v>
      </c>
      <c r="C256" s="14">
        <v>905</v>
      </c>
      <c r="D256" s="22" t="s">
        <v>465</v>
      </c>
      <c r="E256" s="24" t="s">
        <v>607</v>
      </c>
      <c r="F256" s="14" t="s">
        <v>610</v>
      </c>
      <c r="G256" s="26" t="s">
        <v>276</v>
      </c>
      <c r="H256" s="8" t="s">
        <v>616</v>
      </c>
      <c r="I256" s="14" t="s">
        <v>621</v>
      </c>
    </row>
    <row r="257" spans="1:9" ht="32.25" hidden="1" customHeight="1" x14ac:dyDescent="0.2">
      <c r="A257" s="13">
        <v>905</v>
      </c>
      <c r="B257" s="14" t="s">
        <v>383</v>
      </c>
      <c r="C257" s="14">
        <v>905</v>
      </c>
      <c r="D257" s="22" t="s">
        <v>465</v>
      </c>
      <c r="E257" s="24" t="s">
        <v>607</v>
      </c>
      <c r="F257" s="14" t="s">
        <v>610</v>
      </c>
      <c r="G257" s="26" t="s">
        <v>281</v>
      </c>
      <c r="H257" s="8" t="s">
        <v>617</v>
      </c>
      <c r="I257" s="14" t="s">
        <v>621</v>
      </c>
    </row>
    <row r="258" spans="1:9" ht="32.25" hidden="1" customHeight="1" x14ac:dyDescent="0.2">
      <c r="A258" s="13">
        <v>905</v>
      </c>
      <c r="B258" s="14" t="s">
        <v>383</v>
      </c>
      <c r="C258" s="14">
        <v>905</v>
      </c>
      <c r="D258" s="22" t="s">
        <v>465</v>
      </c>
      <c r="E258" s="24" t="s">
        <v>607</v>
      </c>
      <c r="F258" s="14" t="s">
        <v>610</v>
      </c>
      <c r="G258" s="26" t="s">
        <v>284</v>
      </c>
      <c r="H258" s="8" t="s">
        <v>618</v>
      </c>
      <c r="I258" s="14" t="s">
        <v>621</v>
      </c>
    </row>
    <row r="259" spans="1:9" ht="32.25" hidden="1" customHeight="1" x14ac:dyDescent="0.2">
      <c r="A259" s="13">
        <v>905</v>
      </c>
      <c r="B259" s="14" t="s">
        <v>383</v>
      </c>
      <c r="C259" s="14">
        <v>905</v>
      </c>
      <c r="D259" s="22" t="s">
        <v>465</v>
      </c>
      <c r="E259" s="24" t="s">
        <v>607</v>
      </c>
      <c r="F259" s="14" t="s">
        <v>610</v>
      </c>
      <c r="G259" s="26" t="s">
        <v>289</v>
      </c>
      <c r="H259" s="8" t="s">
        <v>619</v>
      </c>
      <c r="I259" s="14" t="s">
        <v>621</v>
      </c>
    </row>
    <row r="260" spans="1:9" ht="32.25" hidden="1" customHeight="1" x14ac:dyDescent="0.2">
      <c r="A260" s="13">
        <v>905</v>
      </c>
      <c r="B260" s="14" t="s">
        <v>383</v>
      </c>
      <c r="C260" s="14">
        <v>905</v>
      </c>
      <c r="D260" s="22" t="s">
        <v>465</v>
      </c>
      <c r="E260" s="24" t="s">
        <v>607</v>
      </c>
      <c r="F260" s="14" t="s">
        <v>610</v>
      </c>
      <c r="G260" s="26" t="s">
        <v>293</v>
      </c>
      <c r="H260" s="8" t="s">
        <v>620</v>
      </c>
      <c r="I260" s="14" t="s">
        <v>621</v>
      </c>
    </row>
    <row r="261" spans="1:9" ht="32.25" hidden="1" customHeight="1" x14ac:dyDescent="0.2">
      <c r="A261" s="13">
        <v>906</v>
      </c>
      <c r="B261" s="14" t="s">
        <v>388</v>
      </c>
      <c r="C261" s="14">
        <v>906</v>
      </c>
      <c r="D261" s="22" t="s">
        <v>378</v>
      </c>
      <c r="E261" s="30" t="s">
        <v>375</v>
      </c>
      <c r="F261" s="40" t="s">
        <v>374</v>
      </c>
      <c r="G261" s="26"/>
      <c r="H261" s="14"/>
      <c r="I261" s="31" t="s">
        <v>377</v>
      </c>
    </row>
    <row r="262" spans="1:9" ht="32.25" hidden="1" customHeight="1" x14ac:dyDescent="0.2">
      <c r="A262" s="13">
        <v>906</v>
      </c>
      <c r="B262" s="14" t="s">
        <v>388</v>
      </c>
      <c r="C262" s="14">
        <v>906</v>
      </c>
      <c r="D262" s="22" t="s">
        <v>465</v>
      </c>
      <c r="E262" s="24" t="s">
        <v>424</v>
      </c>
      <c r="F262" s="33" t="s">
        <v>423</v>
      </c>
      <c r="G262" s="26" t="s">
        <v>281</v>
      </c>
      <c r="H262" s="8" t="s">
        <v>449</v>
      </c>
      <c r="I262" s="14" t="s">
        <v>319</v>
      </c>
    </row>
    <row r="263" spans="1:9" ht="32.25" hidden="1" customHeight="1" x14ac:dyDescent="0.2">
      <c r="A263" s="13">
        <v>906</v>
      </c>
      <c r="B263" s="14" t="s">
        <v>388</v>
      </c>
      <c r="C263" s="14">
        <v>906</v>
      </c>
      <c r="D263" s="22" t="s">
        <v>351</v>
      </c>
      <c r="E263" s="24" t="s">
        <v>511</v>
      </c>
      <c r="F263" s="14" t="s">
        <v>510</v>
      </c>
      <c r="G263" s="26"/>
      <c r="H263" s="8"/>
      <c r="I263" s="14" t="s">
        <v>517</v>
      </c>
    </row>
    <row r="264" spans="1:9" ht="32.25" hidden="1" customHeight="1" x14ac:dyDescent="0.2">
      <c r="A264" s="13">
        <v>906</v>
      </c>
      <c r="B264" s="14" t="s">
        <v>388</v>
      </c>
      <c r="C264" s="14">
        <v>906</v>
      </c>
      <c r="D264" s="22" t="s">
        <v>465</v>
      </c>
      <c r="E264" s="24" t="s">
        <v>607</v>
      </c>
      <c r="F264" s="14" t="s">
        <v>610</v>
      </c>
      <c r="G264" s="26" t="s">
        <v>252</v>
      </c>
      <c r="H264" s="8" t="s">
        <v>611</v>
      </c>
      <c r="I264" s="14" t="s">
        <v>621</v>
      </c>
    </row>
    <row r="265" spans="1:9" ht="32.25" hidden="1" customHeight="1" x14ac:dyDescent="0.2">
      <c r="A265" s="13">
        <v>906</v>
      </c>
      <c r="B265" s="14" t="s">
        <v>388</v>
      </c>
      <c r="C265" s="14">
        <v>906</v>
      </c>
      <c r="D265" s="22" t="s">
        <v>465</v>
      </c>
      <c r="E265" s="24" t="s">
        <v>607</v>
      </c>
      <c r="F265" s="14" t="s">
        <v>610</v>
      </c>
      <c r="G265" s="26" t="s">
        <v>258</v>
      </c>
      <c r="H265" s="8" t="s">
        <v>613</v>
      </c>
      <c r="I265" s="14" t="s">
        <v>621</v>
      </c>
    </row>
    <row r="266" spans="1:9" ht="32.25" hidden="1" customHeight="1" x14ac:dyDescent="0.2">
      <c r="A266" s="13">
        <v>906</v>
      </c>
      <c r="B266" s="14" t="s">
        <v>388</v>
      </c>
      <c r="C266" s="14">
        <v>906</v>
      </c>
      <c r="D266" s="22" t="s">
        <v>465</v>
      </c>
      <c r="E266" s="24" t="s">
        <v>607</v>
      </c>
      <c r="F266" s="14" t="s">
        <v>610</v>
      </c>
      <c r="G266" s="26" t="s">
        <v>260</v>
      </c>
      <c r="H266" s="8" t="s">
        <v>622</v>
      </c>
      <c r="I266" s="14" t="s">
        <v>621</v>
      </c>
    </row>
    <row r="267" spans="1:9" ht="32.25" hidden="1" customHeight="1" x14ac:dyDescent="0.2">
      <c r="A267" s="13">
        <v>906</v>
      </c>
      <c r="B267" s="14" t="s">
        <v>388</v>
      </c>
      <c r="C267" s="14">
        <v>906</v>
      </c>
      <c r="D267" s="22" t="s">
        <v>465</v>
      </c>
      <c r="E267" s="24" t="s">
        <v>607</v>
      </c>
      <c r="F267" s="14" t="s">
        <v>610</v>
      </c>
      <c r="G267" s="26" t="s">
        <v>262</v>
      </c>
      <c r="H267" s="8" t="s">
        <v>623</v>
      </c>
      <c r="I267" s="14" t="s">
        <v>621</v>
      </c>
    </row>
    <row r="268" spans="1:9" ht="32.25" hidden="1" customHeight="1" x14ac:dyDescent="0.2">
      <c r="A268" s="13">
        <v>906</v>
      </c>
      <c r="B268" s="14" t="s">
        <v>388</v>
      </c>
      <c r="C268" s="14">
        <v>906</v>
      </c>
      <c r="D268" s="22" t="s">
        <v>465</v>
      </c>
      <c r="E268" s="24" t="s">
        <v>607</v>
      </c>
      <c r="F268" s="14" t="s">
        <v>610</v>
      </c>
      <c r="G268" s="26" t="s">
        <v>276</v>
      </c>
      <c r="H268" s="8" t="s">
        <v>616</v>
      </c>
      <c r="I268" s="14" t="s">
        <v>621</v>
      </c>
    </row>
    <row r="269" spans="1:9" ht="32.25" hidden="1" customHeight="1" x14ac:dyDescent="0.2">
      <c r="A269" s="13">
        <v>906</v>
      </c>
      <c r="B269" s="14" t="s">
        <v>388</v>
      </c>
      <c r="C269" s="14">
        <v>906</v>
      </c>
      <c r="D269" s="22" t="s">
        <v>465</v>
      </c>
      <c r="E269" s="24" t="s">
        <v>607</v>
      </c>
      <c r="F269" s="14" t="s">
        <v>610</v>
      </c>
      <c r="G269" s="26" t="s">
        <v>281</v>
      </c>
      <c r="H269" s="8" t="s">
        <v>617</v>
      </c>
      <c r="I269" s="14" t="s">
        <v>621</v>
      </c>
    </row>
    <row r="270" spans="1:9" ht="32.25" hidden="1" customHeight="1" x14ac:dyDescent="0.2">
      <c r="A270" s="13">
        <v>906</v>
      </c>
      <c r="B270" s="14" t="s">
        <v>388</v>
      </c>
      <c r="C270" s="14">
        <v>906</v>
      </c>
      <c r="D270" s="22" t="s">
        <v>465</v>
      </c>
      <c r="E270" s="24" t="s">
        <v>607</v>
      </c>
      <c r="F270" s="14" t="s">
        <v>610</v>
      </c>
      <c r="G270" s="26" t="s">
        <v>284</v>
      </c>
      <c r="H270" s="8" t="s">
        <v>618</v>
      </c>
      <c r="I270" s="14" t="s">
        <v>621</v>
      </c>
    </row>
    <row r="271" spans="1:9" ht="32.25" hidden="1" customHeight="1" x14ac:dyDescent="0.2">
      <c r="A271" s="13">
        <v>906</v>
      </c>
      <c r="B271" s="14" t="s">
        <v>388</v>
      </c>
      <c r="C271" s="14">
        <v>906</v>
      </c>
      <c r="D271" s="22" t="s">
        <v>465</v>
      </c>
      <c r="E271" s="24" t="s">
        <v>607</v>
      </c>
      <c r="F271" s="14" t="s">
        <v>610</v>
      </c>
      <c r="G271" s="26" t="s">
        <v>289</v>
      </c>
      <c r="H271" s="8" t="s">
        <v>619</v>
      </c>
      <c r="I271" s="14" t="s">
        <v>621</v>
      </c>
    </row>
    <row r="272" spans="1:9" ht="32.25" hidden="1" customHeight="1" x14ac:dyDescent="0.2">
      <c r="A272" s="13">
        <v>906</v>
      </c>
      <c r="B272" s="14" t="s">
        <v>388</v>
      </c>
      <c r="C272" s="14">
        <v>906</v>
      </c>
      <c r="D272" s="22" t="s">
        <v>465</v>
      </c>
      <c r="E272" s="24" t="s">
        <v>607</v>
      </c>
      <c r="F272" s="14" t="s">
        <v>610</v>
      </c>
      <c r="G272" s="26" t="s">
        <v>293</v>
      </c>
      <c r="H272" s="8" t="s">
        <v>620</v>
      </c>
      <c r="I272" s="14" t="s">
        <v>621</v>
      </c>
    </row>
    <row r="273" spans="1:9" ht="32.25" hidden="1" customHeight="1" x14ac:dyDescent="0.2">
      <c r="A273" s="13">
        <v>907</v>
      </c>
      <c r="B273" s="14" t="s">
        <v>379</v>
      </c>
      <c r="C273" s="14">
        <v>907</v>
      </c>
      <c r="D273" s="22" t="s">
        <v>378</v>
      </c>
      <c r="E273" s="30" t="s">
        <v>375</v>
      </c>
      <c r="F273" s="40" t="s">
        <v>374</v>
      </c>
      <c r="G273" s="26"/>
      <c r="H273" s="14"/>
      <c r="I273" s="31" t="s">
        <v>377</v>
      </c>
    </row>
    <row r="274" spans="1:9" ht="32.25" hidden="1" customHeight="1" x14ac:dyDescent="0.2">
      <c r="A274" s="13">
        <v>907</v>
      </c>
      <c r="B274" s="14" t="s">
        <v>379</v>
      </c>
      <c r="C274" s="14">
        <v>907</v>
      </c>
      <c r="D274" s="22" t="s">
        <v>465</v>
      </c>
      <c r="E274" s="24" t="s">
        <v>424</v>
      </c>
      <c r="F274" s="33" t="s">
        <v>423</v>
      </c>
      <c r="G274" s="26" t="s">
        <v>281</v>
      </c>
      <c r="H274" s="8" t="s">
        <v>449</v>
      </c>
      <c r="I274" s="14" t="s">
        <v>319</v>
      </c>
    </row>
    <row r="275" spans="1:9" ht="32.25" hidden="1" customHeight="1" x14ac:dyDescent="0.2">
      <c r="A275" s="13">
        <v>907</v>
      </c>
      <c r="B275" s="14" t="s">
        <v>379</v>
      </c>
      <c r="C275" s="14">
        <v>907</v>
      </c>
      <c r="D275" s="22" t="s">
        <v>351</v>
      </c>
      <c r="E275" s="24" t="s">
        <v>511</v>
      </c>
      <c r="F275" s="14" t="s">
        <v>510</v>
      </c>
      <c r="G275" s="26"/>
      <c r="H275" s="8"/>
      <c r="I275" s="14" t="s">
        <v>517</v>
      </c>
    </row>
    <row r="276" spans="1:9" ht="32.25" hidden="1" customHeight="1" x14ac:dyDescent="0.2">
      <c r="A276" s="13">
        <v>907</v>
      </c>
      <c r="B276" s="14" t="s">
        <v>379</v>
      </c>
      <c r="C276" s="14">
        <v>907</v>
      </c>
      <c r="D276" s="22" t="s">
        <v>465</v>
      </c>
      <c r="E276" s="24" t="s">
        <v>607</v>
      </c>
      <c r="F276" s="14" t="s">
        <v>610</v>
      </c>
      <c r="G276" s="26" t="s">
        <v>252</v>
      </c>
      <c r="H276" s="8" t="s">
        <v>611</v>
      </c>
      <c r="I276" s="14" t="s">
        <v>621</v>
      </c>
    </row>
    <row r="277" spans="1:9" ht="32.25" hidden="1" customHeight="1" x14ac:dyDescent="0.2">
      <c r="A277" s="13">
        <v>907</v>
      </c>
      <c r="B277" s="14" t="s">
        <v>379</v>
      </c>
      <c r="C277" s="14">
        <v>907</v>
      </c>
      <c r="D277" s="22" t="s">
        <v>465</v>
      </c>
      <c r="E277" s="24" t="s">
        <v>607</v>
      </c>
      <c r="F277" s="14" t="s">
        <v>610</v>
      </c>
      <c r="G277" s="26" t="s">
        <v>258</v>
      </c>
      <c r="H277" s="8" t="s">
        <v>613</v>
      </c>
      <c r="I277" s="14" t="s">
        <v>621</v>
      </c>
    </row>
    <row r="278" spans="1:9" ht="32.25" hidden="1" customHeight="1" x14ac:dyDescent="0.2">
      <c r="A278" s="13">
        <v>907</v>
      </c>
      <c r="B278" s="14" t="s">
        <v>379</v>
      </c>
      <c r="C278" s="14">
        <v>907</v>
      </c>
      <c r="D278" s="22" t="s">
        <v>465</v>
      </c>
      <c r="E278" s="24" t="s">
        <v>607</v>
      </c>
      <c r="F278" s="14" t="s">
        <v>610</v>
      </c>
      <c r="G278" s="26" t="s">
        <v>260</v>
      </c>
      <c r="H278" s="8" t="s">
        <v>622</v>
      </c>
      <c r="I278" s="14" t="s">
        <v>621</v>
      </c>
    </row>
    <row r="279" spans="1:9" ht="32.25" hidden="1" customHeight="1" x14ac:dyDescent="0.2">
      <c r="A279" s="13">
        <v>907</v>
      </c>
      <c r="B279" s="14" t="s">
        <v>379</v>
      </c>
      <c r="C279" s="14">
        <v>907</v>
      </c>
      <c r="D279" s="22" t="s">
        <v>465</v>
      </c>
      <c r="E279" s="24" t="s">
        <v>607</v>
      </c>
      <c r="F279" s="14" t="s">
        <v>610</v>
      </c>
      <c r="G279" s="26" t="s">
        <v>262</v>
      </c>
      <c r="H279" s="8" t="s">
        <v>623</v>
      </c>
      <c r="I279" s="14" t="s">
        <v>621</v>
      </c>
    </row>
    <row r="280" spans="1:9" ht="32.25" hidden="1" customHeight="1" x14ac:dyDescent="0.2">
      <c r="A280" s="13">
        <v>907</v>
      </c>
      <c r="B280" s="14" t="s">
        <v>379</v>
      </c>
      <c r="C280" s="14">
        <v>907</v>
      </c>
      <c r="D280" s="22" t="s">
        <v>465</v>
      </c>
      <c r="E280" s="24" t="s">
        <v>607</v>
      </c>
      <c r="F280" s="14" t="s">
        <v>610</v>
      </c>
      <c r="G280" s="26" t="s">
        <v>276</v>
      </c>
      <c r="H280" s="8" t="s">
        <v>616</v>
      </c>
      <c r="I280" s="14" t="s">
        <v>621</v>
      </c>
    </row>
    <row r="281" spans="1:9" ht="32.25" hidden="1" customHeight="1" x14ac:dyDescent="0.2">
      <c r="A281" s="13">
        <v>907</v>
      </c>
      <c r="B281" s="14" t="s">
        <v>379</v>
      </c>
      <c r="C281" s="14">
        <v>907</v>
      </c>
      <c r="D281" s="22" t="s">
        <v>465</v>
      </c>
      <c r="E281" s="24" t="s">
        <v>607</v>
      </c>
      <c r="F281" s="14" t="s">
        <v>610</v>
      </c>
      <c r="G281" s="26" t="s">
        <v>281</v>
      </c>
      <c r="H281" s="8" t="s">
        <v>617</v>
      </c>
      <c r="I281" s="14" t="s">
        <v>621</v>
      </c>
    </row>
    <row r="282" spans="1:9" ht="32.25" hidden="1" customHeight="1" x14ac:dyDescent="0.2">
      <c r="A282" s="13">
        <v>907</v>
      </c>
      <c r="B282" s="14" t="s">
        <v>379</v>
      </c>
      <c r="C282" s="14">
        <v>907</v>
      </c>
      <c r="D282" s="22" t="s">
        <v>465</v>
      </c>
      <c r="E282" s="24" t="s">
        <v>607</v>
      </c>
      <c r="F282" s="14" t="s">
        <v>610</v>
      </c>
      <c r="G282" s="26" t="s">
        <v>284</v>
      </c>
      <c r="H282" s="8" t="s">
        <v>618</v>
      </c>
      <c r="I282" s="14" t="s">
        <v>621</v>
      </c>
    </row>
    <row r="283" spans="1:9" ht="32.25" hidden="1" customHeight="1" x14ac:dyDescent="0.2">
      <c r="A283" s="13">
        <v>907</v>
      </c>
      <c r="B283" s="14" t="s">
        <v>379</v>
      </c>
      <c r="C283" s="14">
        <v>907</v>
      </c>
      <c r="D283" s="22" t="s">
        <v>465</v>
      </c>
      <c r="E283" s="24" t="s">
        <v>607</v>
      </c>
      <c r="F283" s="14" t="s">
        <v>610</v>
      </c>
      <c r="G283" s="26" t="s">
        <v>289</v>
      </c>
      <c r="H283" s="8" t="s">
        <v>619</v>
      </c>
      <c r="I283" s="14" t="s">
        <v>621</v>
      </c>
    </row>
    <row r="284" spans="1:9" ht="32.25" hidden="1" customHeight="1" x14ac:dyDescent="0.2">
      <c r="A284" s="13">
        <v>907</v>
      </c>
      <c r="B284" s="14" t="s">
        <v>379</v>
      </c>
      <c r="C284" s="14">
        <v>907</v>
      </c>
      <c r="D284" s="22" t="s">
        <v>465</v>
      </c>
      <c r="E284" s="24" t="s">
        <v>607</v>
      </c>
      <c r="F284" s="14" t="s">
        <v>610</v>
      </c>
      <c r="G284" s="26" t="s">
        <v>293</v>
      </c>
      <c r="H284" s="8" t="s">
        <v>620</v>
      </c>
      <c r="I284" s="14" t="s">
        <v>621</v>
      </c>
    </row>
    <row r="285" spans="1:9" ht="32.25" hidden="1" customHeight="1" x14ac:dyDescent="0.2">
      <c r="A285" s="13">
        <v>908</v>
      </c>
      <c r="B285" s="14" t="s">
        <v>391</v>
      </c>
      <c r="C285" s="14">
        <v>908</v>
      </c>
      <c r="D285" s="22" t="s">
        <v>378</v>
      </c>
      <c r="E285" s="30" t="s">
        <v>375</v>
      </c>
      <c r="F285" s="40" t="s">
        <v>390</v>
      </c>
      <c r="G285" s="26"/>
      <c r="H285" s="14"/>
      <c r="I285" s="31" t="s">
        <v>377</v>
      </c>
    </row>
    <row r="286" spans="1:9" ht="32.25" hidden="1" customHeight="1" x14ac:dyDescent="0.2">
      <c r="A286" s="13">
        <v>908</v>
      </c>
      <c r="B286" s="14" t="s">
        <v>391</v>
      </c>
      <c r="C286" s="14">
        <v>908</v>
      </c>
      <c r="D286" s="22" t="s">
        <v>465</v>
      </c>
      <c r="E286" s="24" t="s">
        <v>424</v>
      </c>
      <c r="F286" s="33" t="s">
        <v>423</v>
      </c>
      <c r="G286" s="26" t="s">
        <v>281</v>
      </c>
      <c r="H286" s="8" t="s">
        <v>449</v>
      </c>
      <c r="I286" s="14" t="s">
        <v>319</v>
      </c>
    </row>
    <row r="287" spans="1:9" ht="32.25" hidden="1" customHeight="1" x14ac:dyDescent="0.2">
      <c r="A287" s="13">
        <v>908</v>
      </c>
      <c r="B287" s="14" t="s">
        <v>391</v>
      </c>
      <c r="C287" s="14">
        <v>908</v>
      </c>
      <c r="D287" s="22" t="s">
        <v>351</v>
      </c>
      <c r="E287" s="24" t="s">
        <v>511</v>
      </c>
      <c r="F287" s="14" t="s">
        <v>510</v>
      </c>
      <c r="G287" s="26"/>
      <c r="H287" s="8"/>
      <c r="I287" s="14" t="s">
        <v>517</v>
      </c>
    </row>
    <row r="288" spans="1:9" ht="32.25" hidden="1" customHeight="1" x14ac:dyDescent="0.2">
      <c r="A288" s="13">
        <v>908</v>
      </c>
      <c r="B288" s="14" t="s">
        <v>391</v>
      </c>
      <c r="C288" s="14">
        <v>908</v>
      </c>
      <c r="D288" s="22" t="s">
        <v>465</v>
      </c>
      <c r="E288" s="24" t="s">
        <v>607</v>
      </c>
      <c r="F288" s="14" t="s">
        <v>610</v>
      </c>
      <c r="G288" s="26" t="s">
        <v>252</v>
      </c>
      <c r="H288" s="8" t="s">
        <v>611</v>
      </c>
      <c r="I288" s="14" t="s">
        <v>621</v>
      </c>
    </row>
    <row r="289" spans="1:9" ht="32.25" hidden="1" customHeight="1" x14ac:dyDescent="0.2">
      <c r="A289" s="13">
        <v>908</v>
      </c>
      <c r="B289" s="14" t="s">
        <v>391</v>
      </c>
      <c r="C289" s="14">
        <v>908</v>
      </c>
      <c r="D289" s="22" t="s">
        <v>465</v>
      </c>
      <c r="E289" s="24" t="s">
        <v>607</v>
      </c>
      <c r="F289" s="14" t="s">
        <v>610</v>
      </c>
      <c r="G289" s="26" t="s">
        <v>258</v>
      </c>
      <c r="H289" s="8" t="s">
        <v>613</v>
      </c>
      <c r="I289" s="14" t="s">
        <v>621</v>
      </c>
    </row>
    <row r="290" spans="1:9" ht="32.25" hidden="1" customHeight="1" x14ac:dyDescent="0.2">
      <c r="A290" s="13">
        <v>908</v>
      </c>
      <c r="B290" s="14" t="s">
        <v>391</v>
      </c>
      <c r="C290" s="14">
        <v>908</v>
      </c>
      <c r="D290" s="22" t="s">
        <v>465</v>
      </c>
      <c r="E290" s="24" t="s">
        <v>607</v>
      </c>
      <c r="F290" s="14" t="s">
        <v>610</v>
      </c>
      <c r="G290" s="26" t="s">
        <v>260</v>
      </c>
      <c r="H290" s="8" t="s">
        <v>622</v>
      </c>
      <c r="I290" s="14" t="s">
        <v>621</v>
      </c>
    </row>
    <row r="291" spans="1:9" ht="32.25" hidden="1" customHeight="1" x14ac:dyDescent="0.2">
      <c r="A291" s="13">
        <v>908</v>
      </c>
      <c r="B291" s="14" t="s">
        <v>391</v>
      </c>
      <c r="C291" s="14">
        <v>908</v>
      </c>
      <c r="D291" s="22" t="s">
        <v>465</v>
      </c>
      <c r="E291" s="24" t="s">
        <v>607</v>
      </c>
      <c r="F291" s="14" t="s">
        <v>610</v>
      </c>
      <c r="G291" s="26" t="s">
        <v>262</v>
      </c>
      <c r="H291" s="8" t="s">
        <v>623</v>
      </c>
      <c r="I291" s="14" t="s">
        <v>621</v>
      </c>
    </row>
    <row r="292" spans="1:9" ht="32.25" hidden="1" customHeight="1" x14ac:dyDescent="0.2">
      <c r="A292" s="13">
        <v>908</v>
      </c>
      <c r="B292" s="14" t="s">
        <v>391</v>
      </c>
      <c r="C292" s="14">
        <v>908</v>
      </c>
      <c r="D292" s="22" t="s">
        <v>465</v>
      </c>
      <c r="E292" s="24" t="s">
        <v>607</v>
      </c>
      <c r="F292" s="14" t="s">
        <v>610</v>
      </c>
      <c r="G292" s="26" t="s">
        <v>276</v>
      </c>
      <c r="H292" s="8" t="s">
        <v>616</v>
      </c>
      <c r="I292" s="14" t="s">
        <v>621</v>
      </c>
    </row>
    <row r="293" spans="1:9" ht="32.25" hidden="1" customHeight="1" x14ac:dyDescent="0.2">
      <c r="A293" s="13">
        <v>908</v>
      </c>
      <c r="B293" s="14" t="s">
        <v>391</v>
      </c>
      <c r="C293" s="14">
        <v>908</v>
      </c>
      <c r="D293" s="22" t="s">
        <v>465</v>
      </c>
      <c r="E293" s="24" t="s">
        <v>607</v>
      </c>
      <c r="F293" s="14" t="s">
        <v>610</v>
      </c>
      <c r="G293" s="26" t="s">
        <v>281</v>
      </c>
      <c r="H293" s="8" t="s">
        <v>617</v>
      </c>
      <c r="I293" s="14" t="s">
        <v>621</v>
      </c>
    </row>
    <row r="294" spans="1:9" ht="32.25" hidden="1" customHeight="1" x14ac:dyDescent="0.2">
      <c r="A294" s="13">
        <v>908</v>
      </c>
      <c r="B294" s="14" t="s">
        <v>391</v>
      </c>
      <c r="C294" s="14">
        <v>908</v>
      </c>
      <c r="D294" s="22" t="s">
        <v>465</v>
      </c>
      <c r="E294" s="24" t="s">
        <v>607</v>
      </c>
      <c r="F294" s="14" t="s">
        <v>610</v>
      </c>
      <c r="G294" s="26" t="s">
        <v>284</v>
      </c>
      <c r="H294" s="8" t="s">
        <v>618</v>
      </c>
      <c r="I294" s="14" t="s">
        <v>621</v>
      </c>
    </row>
    <row r="295" spans="1:9" ht="32.25" hidden="1" customHeight="1" x14ac:dyDescent="0.2">
      <c r="A295" s="13">
        <v>908</v>
      </c>
      <c r="B295" s="14" t="s">
        <v>391</v>
      </c>
      <c r="C295" s="14">
        <v>908</v>
      </c>
      <c r="D295" s="22" t="s">
        <v>465</v>
      </c>
      <c r="E295" s="24" t="s">
        <v>607</v>
      </c>
      <c r="F295" s="14" t="s">
        <v>610</v>
      </c>
      <c r="G295" s="26" t="s">
        <v>289</v>
      </c>
      <c r="H295" s="8" t="s">
        <v>619</v>
      </c>
      <c r="I295" s="14" t="s">
        <v>621</v>
      </c>
    </row>
    <row r="296" spans="1:9" ht="32.25" hidden="1" customHeight="1" x14ac:dyDescent="0.2">
      <c r="A296" s="13">
        <v>908</v>
      </c>
      <c r="B296" s="14" t="s">
        <v>391</v>
      </c>
      <c r="C296" s="14">
        <v>908</v>
      </c>
      <c r="D296" s="22" t="s">
        <v>465</v>
      </c>
      <c r="E296" s="24" t="s">
        <v>607</v>
      </c>
      <c r="F296" s="14" t="s">
        <v>610</v>
      </c>
      <c r="G296" s="26" t="s">
        <v>293</v>
      </c>
      <c r="H296" s="8" t="s">
        <v>620</v>
      </c>
      <c r="I296" s="14" t="s">
        <v>621</v>
      </c>
    </row>
    <row r="297" spans="1:9" ht="32.25" hidden="1" customHeight="1" x14ac:dyDescent="0.2">
      <c r="A297" s="13">
        <v>909</v>
      </c>
      <c r="B297" s="14" t="s">
        <v>382</v>
      </c>
      <c r="C297" s="14">
        <v>909</v>
      </c>
      <c r="D297" s="22" t="s">
        <v>378</v>
      </c>
      <c r="E297" s="30" t="s">
        <v>375</v>
      </c>
      <c r="F297" s="40" t="s">
        <v>374</v>
      </c>
      <c r="G297" s="26"/>
      <c r="H297" s="14"/>
      <c r="I297" s="31" t="s">
        <v>377</v>
      </c>
    </row>
    <row r="298" spans="1:9" ht="32.25" hidden="1" customHeight="1" x14ac:dyDescent="0.2">
      <c r="A298" s="13">
        <v>909</v>
      </c>
      <c r="B298" s="14" t="s">
        <v>382</v>
      </c>
      <c r="C298" s="14">
        <v>909</v>
      </c>
      <c r="D298" s="22" t="s">
        <v>465</v>
      </c>
      <c r="E298" s="24" t="s">
        <v>424</v>
      </c>
      <c r="F298" s="33" t="s">
        <v>423</v>
      </c>
      <c r="G298" s="26" t="s">
        <v>281</v>
      </c>
      <c r="H298" s="8" t="s">
        <v>449</v>
      </c>
      <c r="I298" s="14" t="s">
        <v>319</v>
      </c>
    </row>
    <row r="299" spans="1:9" ht="32.25" hidden="1" customHeight="1" x14ac:dyDescent="0.2">
      <c r="A299" s="13">
        <v>909</v>
      </c>
      <c r="B299" s="14" t="s">
        <v>382</v>
      </c>
      <c r="C299" s="14">
        <v>909</v>
      </c>
      <c r="D299" s="22" t="s">
        <v>351</v>
      </c>
      <c r="E299" s="24" t="s">
        <v>511</v>
      </c>
      <c r="F299" s="14" t="s">
        <v>510</v>
      </c>
      <c r="G299" s="26"/>
      <c r="H299" s="8"/>
      <c r="I299" s="14" t="s">
        <v>517</v>
      </c>
    </row>
    <row r="300" spans="1:9" ht="32.25" hidden="1" customHeight="1" x14ac:dyDescent="0.2">
      <c r="A300" s="13">
        <v>909</v>
      </c>
      <c r="B300" s="14" t="s">
        <v>382</v>
      </c>
      <c r="C300" s="14">
        <v>909</v>
      </c>
      <c r="D300" s="22" t="s">
        <v>465</v>
      </c>
      <c r="E300" s="24" t="s">
        <v>607</v>
      </c>
      <c r="F300" s="14" t="s">
        <v>610</v>
      </c>
      <c r="G300" s="26" t="s">
        <v>252</v>
      </c>
      <c r="H300" s="8" t="s">
        <v>611</v>
      </c>
      <c r="I300" s="14" t="s">
        <v>621</v>
      </c>
    </row>
    <row r="301" spans="1:9" ht="32.25" hidden="1" customHeight="1" x14ac:dyDescent="0.2">
      <c r="A301" s="13">
        <v>909</v>
      </c>
      <c r="B301" s="14" t="s">
        <v>382</v>
      </c>
      <c r="C301" s="14">
        <v>909</v>
      </c>
      <c r="D301" s="22" t="s">
        <v>465</v>
      </c>
      <c r="E301" s="24" t="s">
        <v>607</v>
      </c>
      <c r="F301" s="14" t="s">
        <v>610</v>
      </c>
      <c r="G301" s="26" t="s">
        <v>258</v>
      </c>
      <c r="H301" s="8" t="s">
        <v>613</v>
      </c>
      <c r="I301" s="14" t="s">
        <v>621</v>
      </c>
    </row>
    <row r="302" spans="1:9" ht="32.25" hidden="1" customHeight="1" x14ac:dyDescent="0.2">
      <c r="A302" s="13">
        <v>909</v>
      </c>
      <c r="B302" s="14" t="s">
        <v>382</v>
      </c>
      <c r="C302" s="14">
        <v>909</v>
      </c>
      <c r="D302" s="22" t="s">
        <v>465</v>
      </c>
      <c r="E302" s="24" t="s">
        <v>607</v>
      </c>
      <c r="F302" s="14" t="s">
        <v>610</v>
      </c>
      <c r="G302" s="26" t="s">
        <v>260</v>
      </c>
      <c r="H302" s="8" t="s">
        <v>622</v>
      </c>
      <c r="I302" s="14" t="s">
        <v>621</v>
      </c>
    </row>
    <row r="303" spans="1:9" ht="32.25" hidden="1" customHeight="1" x14ac:dyDescent="0.2">
      <c r="A303" s="13">
        <v>909</v>
      </c>
      <c r="B303" s="14" t="s">
        <v>382</v>
      </c>
      <c r="C303" s="14">
        <v>909</v>
      </c>
      <c r="D303" s="22" t="s">
        <v>465</v>
      </c>
      <c r="E303" s="24" t="s">
        <v>607</v>
      </c>
      <c r="F303" s="14" t="s">
        <v>610</v>
      </c>
      <c r="G303" s="26" t="s">
        <v>262</v>
      </c>
      <c r="H303" s="8" t="s">
        <v>623</v>
      </c>
      <c r="I303" s="14" t="s">
        <v>621</v>
      </c>
    </row>
    <row r="304" spans="1:9" ht="32.25" hidden="1" customHeight="1" x14ac:dyDescent="0.2">
      <c r="A304" s="13">
        <v>909</v>
      </c>
      <c r="B304" s="14" t="s">
        <v>382</v>
      </c>
      <c r="C304" s="14">
        <v>909</v>
      </c>
      <c r="D304" s="22" t="s">
        <v>465</v>
      </c>
      <c r="E304" s="24" t="s">
        <v>607</v>
      </c>
      <c r="F304" s="14" t="s">
        <v>610</v>
      </c>
      <c r="G304" s="26" t="s">
        <v>276</v>
      </c>
      <c r="H304" s="8" t="s">
        <v>616</v>
      </c>
      <c r="I304" s="14" t="s">
        <v>621</v>
      </c>
    </row>
    <row r="305" spans="1:9" ht="32.25" hidden="1" customHeight="1" x14ac:dyDescent="0.2">
      <c r="A305" s="13">
        <v>909</v>
      </c>
      <c r="B305" s="14" t="s">
        <v>382</v>
      </c>
      <c r="C305" s="14">
        <v>909</v>
      </c>
      <c r="D305" s="22" t="s">
        <v>465</v>
      </c>
      <c r="E305" s="24" t="s">
        <v>607</v>
      </c>
      <c r="F305" s="14" t="s">
        <v>610</v>
      </c>
      <c r="G305" s="26" t="s">
        <v>281</v>
      </c>
      <c r="H305" s="8" t="s">
        <v>617</v>
      </c>
      <c r="I305" s="14" t="s">
        <v>621</v>
      </c>
    </row>
    <row r="306" spans="1:9" ht="32.25" hidden="1" customHeight="1" x14ac:dyDescent="0.2">
      <c r="A306" s="13">
        <v>909</v>
      </c>
      <c r="B306" s="14" t="s">
        <v>382</v>
      </c>
      <c r="C306" s="14">
        <v>909</v>
      </c>
      <c r="D306" s="22" t="s">
        <v>465</v>
      </c>
      <c r="E306" s="24" t="s">
        <v>607</v>
      </c>
      <c r="F306" s="14" t="s">
        <v>610</v>
      </c>
      <c r="G306" s="26" t="s">
        <v>284</v>
      </c>
      <c r="H306" s="8" t="s">
        <v>618</v>
      </c>
      <c r="I306" s="14" t="s">
        <v>621</v>
      </c>
    </row>
    <row r="307" spans="1:9" ht="32.25" hidden="1" customHeight="1" x14ac:dyDescent="0.2">
      <c r="A307" s="13">
        <v>909</v>
      </c>
      <c r="B307" s="14" t="s">
        <v>382</v>
      </c>
      <c r="C307" s="14">
        <v>909</v>
      </c>
      <c r="D307" s="22" t="s">
        <v>465</v>
      </c>
      <c r="E307" s="24" t="s">
        <v>607</v>
      </c>
      <c r="F307" s="14" t="s">
        <v>610</v>
      </c>
      <c r="G307" s="26" t="s">
        <v>289</v>
      </c>
      <c r="H307" s="8" t="s">
        <v>619</v>
      </c>
      <c r="I307" s="14" t="s">
        <v>621</v>
      </c>
    </row>
    <row r="308" spans="1:9" ht="32.25" hidden="1" customHeight="1" x14ac:dyDescent="0.2">
      <c r="A308" s="13">
        <v>909</v>
      </c>
      <c r="B308" s="14" t="s">
        <v>382</v>
      </c>
      <c r="C308" s="14">
        <v>909</v>
      </c>
      <c r="D308" s="22" t="s">
        <v>465</v>
      </c>
      <c r="E308" s="24" t="s">
        <v>607</v>
      </c>
      <c r="F308" s="14" t="s">
        <v>610</v>
      </c>
      <c r="G308" s="26" t="s">
        <v>293</v>
      </c>
      <c r="H308" s="8" t="s">
        <v>620</v>
      </c>
      <c r="I308" s="14" t="s">
        <v>621</v>
      </c>
    </row>
    <row r="309" spans="1:9" ht="32.25" hidden="1" customHeight="1" x14ac:dyDescent="0.2">
      <c r="A309" s="13">
        <v>911</v>
      </c>
      <c r="B309" s="14" t="s">
        <v>389</v>
      </c>
      <c r="C309" s="14">
        <v>911</v>
      </c>
      <c r="D309" s="22" t="s">
        <v>378</v>
      </c>
      <c r="E309" s="30" t="s">
        <v>375</v>
      </c>
      <c r="F309" s="40" t="s">
        <v>374</v>
      </c>
      <c r="G309" s="26"/>
      <c r="H309" s="14"/>
      <c r="I309" s="31" t="s">
        <v>377</v>
      </c>
    </row>
    <row r="310" spans="1:9" ht="32.25" hidden="1" customHeight="1" x14ac:dyDescent="0.2">
      <c r="A310" s="13">
        <v>911</v>
      </c>
      <c r="B310" s="14" t="s">
        <v>389</v>
      </c>
      <c r="C310" s="14">
        <v>911</v>
      </c>
      <c r="D310" s="22" t="s">
        <v>465</v>
      </c>
      <c r="E310" s="24" t="s">
        <v>424</v>
      </c>
      <c r="F310" s="33" t="s">
        <v>423</v>
      </c>
      <c r="G310" s="26" t="s">
        <v>281</v>
      </c>
      <c r="H310" s="8" t="s">
        <v>449</v>
      </c>
      <c r="I310" s="14" t="s">
        <v>319</v>
      </c>
    </row>
    <row r="311" spans="1:9" ht="32.25" hidden="1" customHeight="1" x14ac:dyDescent="0.2">
      <c r="A311" s="13">
        <v>911</v>
      </c>
      <c r="B311" s="14" t="s">
        <v>389</v>
      </c>
      <c r="C311" s="14">
        <v>911</v>
      </c>
      <c r="D311" s="22" t="s">
        <v>351</v>
      </c>
      <c r="E311" s="24" t="s">
        <v>511</v>
      </c>
      <c r="F311" s="14" t="s">
        <v>510</v>
      </c>
      <c r="G311" s="26"/>
      <c r="H311" s="8"/>
      <c r="I311" s="14" t="s">
        <v>517</v>
      </c>
    </row>
    <row r="312" spans="1:9" ht="32.25" hidden="1" customHeight="1" x14ac:dyDescent="0.2">
      <c r="A312" s="13">
        <v>911</v>
      </c>
      <c r="B312" s="14" t="s">
        <v>389</v>
      </c>
      <c r="C312" s="14">
        <v>911</v>
      </c>
      <c r="D312" s="22" t="s">
        <v>465</v>
      </c>
      <c r="E312" s="24" t="s">
        <v>607</v>
      </c>
      <c r="F312" s="14" t="s">
        <v>610</v>
      </c>
      <c r="G312" s="26" t="s">
        <v>252</v>
      </c>
      <c r="H312" s="8" t="s">
        <v>611</v>
      </c>
      <c r="I312" s="14" t="s">
        <v>621</v>
      </c>
    </row>
    <row r="313" spans="1:9" ht="32.25" hidden="1" customHeight="1" x14ac:dyDescent="0.2">
      <c r="A313" s="13">
        <v>911</v>
      </c>
      <c r="B313" s="14" t="s">
        <v>389</v>
      </c>
      <c r="C313" s="14">
        <v>911</v>
      </c>
      <c r="D313" s="22" t="s">
        <v>465</v>
      </c>
      <c r="E313" s="24" t="s">
        <v>607</v>
      </c>
      <c r="F313" s="14" t="s">
        <v>610</v>
      </c>
      <c r="G313" s="26" t="s">
        <v>258</v>
      </c>
      <c r="H313" s="8" t="s">
        <v>613</v>
      </c>
      <c r="I313" s="14" t="s">
        <v>621</v>
      </c>
    </row>
    <row r="314" spans="1:9" ht="32.25" hidden="1" customHeight="1" x14ac:dyDescent="0.2">
      <c r="A314" s="13">
        <v>911</v>
      </c>
      <c r="B314" s="14" t="s">
        <v>389</v>
      </c>
      <c r="C314" s="14">
        <v>911</v>
      </c>
      <c r="D314" s="22" t="s">
        <v>465</v>
      </c>
      <c r="E314" s="24" t="s">
        <v>607</v>
      </c>
      <c r="F314" s="14" t="s">
        <v>610</v>
      </c>
      <c r="G314" s="26" t="s">
        <v>260</v>
      </c>
      <c r="H314" s="8" t="s">
        <v>622</v>
      </c>
      <c r="I314" s="14" t="s">
        <v>621</v>
      </c>
    </row>
    <row r="315" spans="1:9" ht="32.25" hidden="1" customHeight="1" x14ac:dyDescent="0.2">
      <c r="A315" s="13">
        <v>911</v>
      </c>
      <c r="B315" s="14" t="s">
        <v>389</v>
      </c>
      <c r="C315" s="14">
        <v>911</v>
      </c>
      <c r="D315" s="22" t="s">
        <v>465</v>
      </c>
      <c r="E315" s="24" t="s">
        <v>607</v>
      </c>
      <c r="F315" s="14" t="s">
        <v>610</v>
      </c>
      <c r="G315" s="26" t="s">
        <v>262</v>
      </c>
      <c r="H315" s="8" t="s">
        <v>623</v>
      </c>
      <c r="I315" s="14" t="s">
        <v>621</v>
      </c>
    </row>
    <row r="316" spans="1:9" ht="32.25" hidden="1" customHeight="1" x14ac:dyDescent="0.2">
      <c r="A316" s="13">
        <v>911</v>
      </c>
      <c r="B316" s="14" t="s">
        <v>389</v>
      </c>
      <c r="C316" s="14">
        <v>911</v>
      </c>
      <c r="D316" s="22" t="s">
        <v>465</v>
      </c>
      <c r="E316" s="24" t="s">
        <v>607</v>
      </c>
      <c r="F316" s="14" t="s">
        <v>610</v>
      </c>
      <c r="G316" s="26" t="s">
        <v>276</v>
      </c>
      <c r="H316" s="8" t="s">
        <v>616</v>
      </c>
      <c r="I316" s="14" t="s">
        <v>621</v>
      </c>
    </row>
    <row r="317" spans="1:9" ht="32.25" hidden="1" customHeight="1" x14ac:dyDescent="0.2">
      <c r="A317" s="13">
        <v>911</v>
      </c>
      <c r="B317" s="14" t="s">
        <v>389</v>
      </c>
      <c r="C317" s="14">
        <v>911</v>
      </c>
      <c r="D317" s="22" t="s">
        <v>465</v>
      </c>
      <c r="E317" s="24" t="s">
        <v>607</v>
      </c>
      <c r="F317" s="14" t="s">
        <v>610</v>
      </c>
      <c r="G317" s="26" t="s">
        <v>281</v>
      </c>
      <c r="H317" s="8" t="s">
        <v>617</v>
      </c>
      <c r="I317" s="14" t="s">
        <v>621</v>
      </c>
    </row>
    <row r="318" spans="1:9" ht="32.25" hidden="1" customHeight="1" x14ac:dyDescent="0.2">
      <c r="A318" s="13">
        <v>911</v>
      </c>
      <c r="B318" s="14" t="s">
        <v>389</v>
      </c>
      <c r="C318" s="14">
        <v>911</v>
      </c>
      <c r="D318" s="22" t="s">
        <v>465</v>
      </c>
      <c r="E318" s="24" t="s">
        <v>607</v>
      </c>
      <c r="F318" s="14" t="s">
        <v>610</v>
      </c>
      <c r="G318" s="26" t="s">
        <v>284</v>
      </c>
      <c r="H318" s="8" t="s">
        <v>618</v>
      </c>
      <c r="I318" s="14" t="s">
        <v>621</v>
      </c>
    </row>
    <row r="319" spans="1:9" ht="32.25" hidden="1" customHeight="1" x14ac:dyDescent="0.2">
      <c r="A319" s="13">
        <v>911</v>
      </c>
      <c r="B319" s="14" t="s">
        <v>389</v>
      </c>
      <c r="C319" s="14">
        <v>911</v>
      </c>
      <c r="D319" s="22" t="s">
        <v>465</v>
      </c>
      <c r="E319" s="24" t="s">
        <v>607</v>
      </c>
      <c r="F319" s="14" t="s">
        <v>610</v>
      </c>
      <c r="G319" s="26" t="s">
        <v>289</v>
      </c>
      <c r="H319" s="8" t="s">
        <v>619</v>
      </c>
      <c r="I319" s="14" t="s">
        <v>621</v>
      </c>
    </row>
    <row r="320" spans="1:9" ht="32.25" hidden="1" customHeight="1" x14ac:dyDescent="0.2">
      <c r="A320" s="13">
        <v>911</v>
      </c>
      <c r="B320" s="14" t="s">
        <v>389</v>
      </c>
      <c r="C320" s="14">
        <v>911</v>
      </c>
      <c r="D320" s="22" t="s">
        <v>465</v>
      </c>
      <c r="E320" s="24" t="s">
        <v>607</v>
      </c>
      <c r="F320" s="14" t="s">
        <v>610</v>
      </c>
      <c r="G320" s="26" t="s">
        <v>293</v>
      </c>
      <c r="H320" s="8" t="s">
        <v>620</v>
      </c>
      <c r="I320" s="14" t="s">
        <v>621</v>
      </c>
    </row>
    <row r="321" spans="1:9" ht="32.25" hidden="1" customHeight="1" x14ac:dyDescent="0.2">
      <c r="A321" s="13">
        <v>912</v>
      </c>
      <c r="B321" s="14" t="s">
        <v>381</v>
      </c>
      <c r="C321" s="14">
        <v>912</v>
      </c>
      <c r="D321" s="22" t="s">
        <v>378</v>
      </c>
      <c r="E321" s="30" t="s">
        <v>375</v>
      </c>
      <c r="F321" s="40" t="s">
        <v>374</v>
      </c>
      <c r="G321" s="26" t="s">
        <v>252</v>
      </c>
      <c r="H321" s="14" t="s">
        <v>380</v>
      </c>
      <c r="I321" s="31" t="s">
        <v>377</v>
      </c>
    </row>
    <row r="322" spans="1:9" ht="32.25" hidden="1" customHeight="1" x14ac:dyDescent="0.2">
      <c r="A322" s="13">
        <v>912</v>
      </c>
      <c r="B322" s="14" t="s">
        <v>381</v>
      </c>
      <c r="C322" s="14">
        <v>912</v>
      </c>
      <c r="D322" s="22" t="s">
        <v>465</v>
      </c>
      <c r="E322" s="24" t="s">
        <v>424</v>
      </c>
      <c r="F322" s="33" t="s">
        <v>423</v>
      </c>
      <c r="G322" s="26" t="s">
        <v>281</v>
      </c>
      <c r="H322" s="8" t="s">
        <v>449</v>
      </c>
      <c r="I322" s="14" t="s">
        <v>319</v>
      </c>
    </row>
    <row r="323" spans="1:9" ht="32.25" hidden="1" customHeight="1" x14ac:dyDescent="0.2">
      <c r="A323" s="13">
        <v>912</v>
      </c>
      <c r="B323" s="14" t="s">
        <v>381</v>
      </c>
      <c r="C323" s="14">
        <v>912</v>
      </c>
      <c r="D323" s="22" t="s">
        <v>351</v>
      </c>
      <c r="E323" s="24" t="s">
        <v>511</v>
      </c>
      <c r="F323" s="14" t="s">
        <v>510</v>
      </c>
      <c r="G323" s="26"/>
      <c r="H323" s="8"/>
      <c r="I323" s="14" t="s">
        <v>517</v>
      </c>
    </row>
    <row r="324" spans="1:9" ht="32.25" hidden="1" customHeight="1" x14ac:dyDescent="0.2">
      <c r="A324" s="13">
        <v>912</v>
      </c>
      <c r="B324" s="14" t="s">
        <v>381</v>
      </c>
      <c r="C324" s="14">
        <v>912</v>
      </c>
      <c r="D324" s="22" t="s">
        <v>465</v>
      </c>
      <c r="E324" s="24" t="s">
        <v>607</v>
      </c>
      <c r="F324" s="14" t="s">
        <v>610</v>
      </c>
      <c r="G324" s="26" t="s">
        <v>252</v>
      </c>
      <c r="H324" s="8" t="s">
        <v>611</v>
      </c>
      <c r="I324" s="14" t="s">
        <v>621</v>
      </c>
    </row>
    <row r="325" spans="1:9" ht="32.25" hidden="1" customHeight="1" x14ac:dyDescent="0.2">
      <c r="A325" s="13">
        <v>912</v>
      </c>
      <c r="B325" s="14" t="s">
        <v>381</v>
      </c>
      <c r="C325" s="14">
        <v>912</v>
      </c>
      <c r="D325" s="22" t="s">
        <v>465</v>
      </c>
      <c r="E325" s="24" t="s">
        <v>607</v>
      </c>
      <c r="F325" s="14" t="s">
        <v>610</v>
      </c>
      <c r="G325" s="26" t="s">
        <v>258</v>
      </c>
      <c r="H325" s="8" t="s">
        <v>613</v>
      </c>
      <c r="I325" s="14" t="s">
        <v>621</v>
      </c>
    </row>
    <row r="326" spans="1:9" ht="32.25" hidden="1" customHeight="1" x14ac:dyDescent="0.2">
      <c r="A326" s="13">
        <v>912</v>
      </c>
      <c r="B326" s="14" t="s">
        <v>381</v>
      </c>
      <c r="C326" s="14">
        <v>912</v>
      </c>
      <c r="D326" s="22" t="s">
        <v>465</v>
      </c>
      <c r="E326" s="24" t="s">
        <v>607</v>
      </c>
      <c r="F326" s="14" t="s">
        <v>610</v>
      </c>
      <c r="G326" s="26" t="s">
        <v>260</v>
      </c>
      <c r="H326" s="8" t="s">
        <v>622</v>
      </c>
      <c r="I326" s="14" t="s">
        <v>621</v>
      </c>
    </row>
    <row r="327" spans="1:9" ht="32.25" hidden="1" customHeight="1" x14ac:dyDescent="0.2">
      <c r="A327" s="13">
        <v>912</v>
      </c>
      <c r="B327" s="14" t="s">
        <v>381</v>
      </c>
      <c r="C327" s="14">
        <v>912</v>
      </c>
      <c r="D327" s="22" t="s">
        <v>465</v>
      </c>
      <c r="E327" s="24" t="s">
        <v>607</v>
      </c>
      <c r="F327" s="14" t="s">
        <v>610</v>
      </c>
      <c r="G327" s="26" t="s">
        <v>262</v>
      </c>
      <c r="H327" s="8" t="s">
        <v>623</v>
      </c>
      <c r="I327" s="14" t="s">
        <v>621</v>
      </c>
    </row>
    <row r="328" spans="1:9" ht="32.25" hidden="1" customHeight="1" x14ac:dyDescent="0.2">
      <c r="A328" s="13">
        <v>912</v>
      </c>
      <c r="B328" s="14" t="s">
        <v>381</v>
      </c>
      <c r="C328" s="14">
        <v>912</v>
      </c>
      <c r="D328" s="22" t="s">
        <v>465</v>
      </c>
      <c r="E328" s="24" t="s">
        <v>607</v>
      </c>
      <c r="F328" s="14" t="s">
        <v>610</v>
      </c>
      <c r="G328" s="26" t="s">
        <v>276</v>
      </c>
      <c r="H328" s="8" t="s">
        <v>616</v>
      </c>
      <c r="I328" s="14" t="s">
        <v>621</v>
      </c>
    </row>
    <row r="329" spans="1:9" ht="32.25" hidden="1" customHeight="1" x14ac:dyDescent="0.2">
      <c r="A329" s="13">
        <v>912</v>
      </c>
      <c r="B329" s="14" t="s">
        <v>381</v>
      </c>
      <c r="C329" s="14">
        <v>912</v>
      </c>
      <c r="D329" s="22" t="s">
        <v>465</v>
      </c>
      <c r="E329" s="24" t="s">
        <v>607</v>
      </c>
      <c r="F329" s="14" t="s">
        <v>610</v>
      </c>
      <c r="G329" s="26" t="s">
        <v>281</v>
      </c>
      <c r="H329" s="8" t="s">
        <v>617</v>
      </c>
      <c r="I329" s="14" t="s">
        <v>621</v>
      </c>
    </row>
    <row r="330" spans="1:9" ht="32.25" hidden="1" customHeight="1" x14ac:dyDescent="0.2">
      <c r="A330" s="13">
        <v>912</v>
      </c>
      <c r="B330" s="14" t="s">
        <v>381</v>
      </c>
      <c r="C330" s="14">
        <v>912</v>
      </c>
      <c r="D330" s="22" t="s">
        <v>465</v>
      </c>
      <c r="E330" s="24" t="s">
        <v>607</v>
      </c>
      <c r="F330" s="14" t="s">
        <v>610</v>
      </c>
      <c r="G330" s="26" t="s">
        <v>284</v>
      </c>
      <c r="H330" s="8" t="s">
        <v>618</v>
      </c>
      <c r="I330" s="14" t="s">
        <v>621</v>
      </c>
    </row>
    <row r="331" spans="1:9" ht="32.25" hidden="1" customHeight="1" x14ac:dyDescent="0.2">
      <c r="A331" s="13">
        <v>912</v>
      </c>
      <c r="B331" s="14" t="s">
        <v>381</v>
      </c>
      <c r="C331" s="14">
        <v>912</v>
      </c>
      <c r="D331" s="22" t="s">
        <v>465</v>
      </c>
      <c r="E331" s="24" t="s">
        <v>607</v>
      </c>
      <c r="F331" s="14" t="s">
        <v>610</v>
      </c>
      <c r="G331" s="26" t="s">
        <v>289</v>
      </c>
      <c r="H331" s="8" t="s">
        <v>619</v>
      </c>
      <c r="I331" s="14" t="s">
        <v>621</v>
      </c>
    </row>
    <row r="332" spans="1:9" ht="32.25" hidden="1" customHeight="1" x14ac:dyDescent="0.2">
      <c r="A332" s="13">
        <v>912</v>
      </c>
      <c r="B332" s="14" t="s">
        <v>381</v>
      </c>
      <c r="C332" s="14">
        <v>912</v>
      </c>
      <c r="D332" s="22" t="s">
        <v>465</v>
      </c>
      <c r="E332" s="24" t="s">
        <v>607</v>
      </c>
      <c r="F332" s="14" t="s">
        <v>610</v>
      </c>
      <c r="G332" s="26" t="s">
        <v>293</v>
      </c>
      <c r="H332" s="8" t="s">
        <v>620</v>
      </c>
      <c r="I332" s="14" t="s">
        <v>621</v>
      </c>
    </row>
    <row r="333" spans="1:9" ht="32.25" hidden="1" customHeight="1" x14ac:dyDescent="0.2">
      <c r="A333" s="24" t="s">
        <v>435</v>
      </c>
      <c r="B333" s="12" t="s">
        <v>434</v>
      </c>
      <c r="C333" s="12" t="s">
        <v>435</v>
      </c>
      <c r="D333" s="22" t="s">
        <v>433</v>
      </c>
      <c r="E333" s="24" t="s">
        <v>424</v>
      </c>
      <c r="F333" s="33" t="s">
        <v>423</v>
      </c>
      <c r="G333" s="26" t="s">
        <v>252</v>
      </c>
      <c r="H333" s="8" t="s">
        <v>425</v>
      </c>
      <c r="I333" s="14" t="s">
        <v>319</v>
      </c>
    </row>
    <row r="334" spans="1:9" ht="32.25" hidden="1" customHeight="1" x14ac:dyDescent="0.2">
      <c r="A334" s="24" t="s">
        <v>435</v>
      </c>
      <c r="B334" s="12" t="s">
        <v>434</v>
      </c>
      <c r="C334" s="12" t="s">
        <v>435</v>
      </c>
      <c r="D334" s="22" t="s">
        <v>433</v>
      </c>
      <c r="E334" s="24" t="s">
        <v>424</v>
      </c>
      <c r="F334" s="33" t="s">
        <v>423</v>
      </c>
      <c r="G334" s="26" t="s">
        <v>281</v>
      </c>
      <c r="H334" s="8" t="s">
        <v>455</v>
      </c>
      <c r="I334" s="14" t="s">
        <v>319</v>
      </c>
    </row>
    <row r="335" spans="1:9" ht="32.25" hidden="1" customHeight="1" x14ac:dyDescent="0.2">
      <c r="A335" s="24" t="s">
        <v>435</v>
      </c>
      <c r="B335" s="12" t="s">
        <v>434</v>
      </c>
      <c r="C335" s="12" t="s">
        <v>435</v>
      </c>
      <c r="D335" s="22" t="s">
        <v>351</v>
      </c>
      <c r="E335" s="24" t="s">
        <v>511</v>
      </c>
      <c r="F335" s="14" t="s">
        <v>510</v>
      </c>
      <c r="G335" s="26"/>
      <c r="H335" s="8"/>
      <c r="I335" s="14" t="s">
        <v>512</v>
      </c>
    </row>
  </sheetData>
  <autoFilter ref="A2:I335">
    <filterColumn colId="0">
      <filters>
        <filter val="200"/>
      </filters>
    </filterColumn>
  </autoFilter>
  <sortState ref="A3:H335">
    <sortCondition ref="A3:A33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Registro Activos_InformacionANM</vt:lpstr>
      <vt:lpstr>Datos</vt:lpstr>
      <vt:lpstr>Unidades Productoras</vt:lpstr>
      <vt:lpstr>CCD</vt:lpstr>
      <vt:lpstr>Formato</vt:lpstr>
      <vt:lpstr>Idioma</vt:lpstr>
      <vt:lpstr>MedioConservacionSoporte</vt:lpstr>
      <vt:lpstr>Nivel_Proceso</vt:lpstr>
      <vt:lpstr>Proceso</vt:lpstr>
      <vt:lpstr>Series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Gordillo</dc:creator>
  <cp:lastModifiedBy>Ericsson Rafael Ricardo Moreno</cp:lastModifiedBy>
  <dcterms:created xsi:type="dcterms:W3CDTF">2016-06-27T15:22:07Z</dcterms:created>
  <dcterms:modified xsi:type="dcterms:W3CDTF">2019-07-31T13:09:25Z</dcterms:modified>
</cp:coreProperties>
</file>