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8800" windowHeight="11835"/>
  </bookViews>
  <sheets>
    <sheet name="F14.1  PLANES DE MEJORAMIENT..." sheetId="1" r:id="rId1"/>
  </sheets>
  <calcPr calcId="152511"/>
</workbook>
</file>

<file path=xl/sharedStrings.xml><?xml version="1.0" encoding="utf-8"?>
<sst xmlns="http://schemas.openxmlformats.org/spreadsheetml/2006/main" count="288" uniqueCount="180">
  <si>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</si>
  <si>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</si>
  <si>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</si>
  <si>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</si>
  <si>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</si>
  <si>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</si>
  <si>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</si>
  <si>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</si>
  <si>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</si>
  <si>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</si>
  <si>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</si>
  <si>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</si>
  <si>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</si>
  <si>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</si>
  <si>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</si>
  <si>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</si>
  <si>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</si>
  <si>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</si>
  <si>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</si>
  <si>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</si>
  <si>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</si>
  <si>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</si>
  <si>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</si>
  <si>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</si>
  <si>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</si>
  <si>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</si>
  <si>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</si>
  <si>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</si>
  <si>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Hallazgo No. 01. Concertación con las autoridades locales e incorporación de la  actividad minera en los planes de ordenamiento Territorial La ANM no ha llevado a cabo el proceso de Concertación con las autoridades locales de los municipios donde se encuentran las AEM  y tampoco ha realizado las actuaciones correspondientes para la incorporación del uso minero en los respectivos POT</t>
  </si>
  <si>
    <t>A la fecha no se ha llevado a cabo el procedimiento de la concertación con las autoridades locales de los municipios donde se encuentran las áreas de reserva estratégicas mineras (sic) y tampoco ha realizado las actuaciones correspondientes para la incorporación del uso minero en los respectivos Planes de Ordenamiento Territorial respecto a 34 municipios</t>
  </si>
  <si>
    <t>Mantener las gestiones  para la concertación con las autoridades locales, de los municipios donde se localizan las zonas con alto potencial reservadas para minerales estratégicos de acuerdo con la información técnica y de evaluación del potencial minero entregada por el SGC, priorizadas según el procedimiento de delimitacion y declaracion de AEM.</t>
  </si>
  <si>
    <t xml:space="preserve">Realinderar las áreas con potencial reservadas en las Resoluciones 135 y 277 de 2017, y 028 y 229 de 2018, excluyendo medio y bajo potencial, con base en la información técnica de actualización de la evaluación del potencial entregada a la ANM por el SGC, para la aplicación del procedimiento de delimitación y declaración de AEM y lo dispuesto en el artículo 20 de la Ley 1753 de 2015. </t>
  </si>
  <si>
    <t xml:space="preserve">Acto(s) administrativo(s) de realinderación de áreas con potencial para minerales estratégicos reservadas en las resoluciones 135 y 277 de 2017, y 028 y 229 de 2018, excluyendo cuando resulte procedente, áreas con medio y bajo potencial </t>
  </si>
  <si>
    <t>FILA_2</t>
  </si>
  <si>
    <r>
      <t xml:space="preserve">Mantener </t>
    </r>
    <r>
      <rPr>
        <b/>
        <sz val="11"/>
        <color theme="1"/>
        <rFont val="Calibri"/>
        <family val="2"/>
        <scheme val="minor"/>
      </rPr>
      <t>las</t>
    </r>
    <r>
      <rPr>
        <sz val="11"/>
        <color theme="1"/>
        <rFont val="Calibri"/>
        <family val="2"/>
        <scheme val="minor"/>
      </rPr>
      <t xml:space="preserve"> gestiones  para concertar con los alcaldes de los municipios donde están los bloques de zonas con alto potencial para minerales estratégicos reservadas en las resoluciones 135 y 277 de 2017, y 028 y 229 de 2018,  realinderadas, de acuerdo con el interés de concertación de los alcaldes,</t>
    </r>
    <r>
      <rPr>
        <b/>
        <sz val="11"/>
        <color theme="1"/>
        <rFont val="Calibri"/>
        <family val="2"/>
        <scheme val="minor"/>
      </rPr>
      <t xml:space="preserve"> </t>
    </r>
    <r>
      <rPr>
        <sz val="11"/>
        <color theme="1"/>
        <rFont val="Calibri"/>
        <family val="2"/>
        <scheme val="minor"/>
      </rPr>
      <t>y entregar infromaciòn minera de conformidad con la sentencia SU 95 de 2018.</t>
    </r>
  </si>
  <si>
    <t xml:space="preserve">Oficios, Actas de reuniones, Memorias de reunión, Agenda de Outlook, Listas de asistencia a reuniones y/o  Documentos técnicos con información minera respecto de municipios resultantes de la realinderacion de áreas reservadas con alto potencial para minerales estratégicos </t>
  </si>
  <si>
    <t>FILA_3</t>
  </si>
  <si>
    <t>Hallazgo No. 1 Cumplimiento de la Función de Fiscalización La CGR observó que a pesar del marco jurídico el cual contiene funciones y competencias específicas que apuntan al cumplimiento de un propósito concreto no es posible predicar una eficiente acción de la ANM en el desarrollo de la función de fiscalización se observaron las siguientes situaciones, luego del análisis de una muestra</t>
  </si>
  <si>
    <t xml:space="preserve">Cumplimiento limitado  de las normas marco tanto de la función de fiscalización  como de la  funciòn de seguimiento y control.
Limitada colaboración  armónica con otras  entidades ( Autoridades ambientales, fiscalía, alcaldías, Policía,etc.) </t>
  </si>
  <si>
    <t xml:space="preserve">Revisar  y actualizar del procedimiento de Seguimiento a  las Obligaciones de Tìtulos Mineros.
</t>
  </si>
  <si>
    <t xml:space="preserve">Actualizar y socializar  el procedimiento con  las disposiciones operativas de las  normas de seguimiento y control  y fiscalizaciòn, que garanticen  la colaboraciòn armònica con otras entidades y el cumplimiento de las  obligaciones  mineras o la  aplicaciòn de las  sanciones  a que de lugar.
</t>
  </si>
  <si>
    <t>Procedimiento publicado</t>
  </si>
  <si>
    <t>FILA_4</t>
  </si>
  <si>
    <t xml:space="preserve">Cumplimiento limitado  de las normas marco tanto de la función de fiscalización  como de la  función de seguimiento y control.
Limitada colaboración  armónica con otras  entidades ( Autoridades ambientales, fiscalía, alcaldías, Policía. etc.) </t>
  </si>
  <si>
    <t xml:space="preserve">
Fortalecer  la Herramienta de  Fiscalización Minera</t>
  </si>
  <si>
    <t xml:space="preserve">Implementar modulo de  Evaluación Documental y seguimiento a los  requerimientos de la  fiscalización  minera
</t>
  </si>
  <si>
    <t>Funcionalidad implementada y estabilizada de  Evaluación Documental y seguimiento  a requerimientos</t>
  </si>
  <si>
    <t>FILA_5</t>
  </si>
  <si>
    <t>Hallazgo No. 3- Caducidad o terminación del contrato de concesión u otras figuras jurídicas. La CGR evidenció que existen múltiples casos de títulos mineros con incumplimiento de las obligaciones que les son aplicables, siendo estas situaciones de pleno conocimiento de la ANM, entidad que conforme se observa se ha limitado a la emisión de actos administrativos de reiteración</t>
  </si>
  <si>
    <t>Cumplimiento limitado   a  previsiones  legales  en el  seguimiento de las obligaciones estipuladas en los títulos mineros e imposición de sanciones a que haya lugar.</t>
  </si>
  <si>
    <t xml:space="preserve">Revisar  y actualizar del procedimiento de Seguimiento a  las Obligaciones de Títulos Mineros.
</t>
  </si>
  <si>
    <t xml:space="preserve">Actualizar y socializar  el procedimiento con  las disposiciones operativas de las  normas de seguimiento y control  y fiscalización, que garanticen  la colaboración armónica con otras entidades y el cumplimiento de las  obligaciones  mineras o la  aplicación de las  sanciones  a que de lugar.
</t>
  </si>
  <si>
    <t>FILA_6</t>
  </si>
  <si>
    <t>Debilidad  de los   controles al  seguimiento de las obligaciones estipuladas en los títulos mineros.</t>
  </si>
  <si>
    <t>FILA_7</t>
  </si>
  <si>
    <t>Hallazgo N° 01 - Inconsistencias en saldos y: registro de terceros: ANM no ha realizado las actividades tendientes a solucionar inconsistencias relacionadas con la información contable, específicamente en las cuentas asociadas a la cartera, creación de terceros, depuración y ajuste de saldos Que no representan materialidad para la entidad y claridad de la información</t>
  </si>
  <si>
    <t>No tenga claridad ni exactitud de los saldos y de los terceros que adeudan cartera, genera reprocesos y un riesgo de fraude por falencias en los controles del sistema que controla y Lleva el registro de la cartera de la ANM.</t>
  </si>
  <si>
    <t xml:space="preserve">Realizar depuración de registro de terceros y saldos inconsistentes </t>
  </si>
  <si>
    <t>1. Identificar los saldos negativos y realizar los ajustes o reclasificaciones correspondientes de acuerdo al procedimiento establecido</t>
  </si>
  <si>
    <t>1. Ajustar el 100% de los saldos negativos</t>
  </si>
  <si>
    <t>FILA_8</t>
  </si>
  <si>
    <t xml:space="preserve">
2. Aplicación del procedimiento de ajustes por costo beneficio</t>
  </si>
  <si>
    <t xml:space="preserve">
2. Aplicar el 100% de los montos que se encuentren por debajo del costo beneficio</t>
  </si>
  <si>
    <t>FILA_9</t>
  </si>
  <si>
    <t>Hallazgo N°02- Incertidumbre en los Saldos de cartera se procedió a realizar un comparativo entre la cifra que se encontraba causada en los estados financieros (cartera) para cada uno de los títulos mineros al 31 de diciembre de 2018 y la cifra registrada en el resultado de cada uno de los 151 conceptos económicos emitidos hasta la fecha de la auditoria</t>
  </si>
  <si>
    <t>Incertidumbre sobre el saldo de las cuentas por cobrar reflejado en los estados financieros con corte at 31 de diciembre de 2008</t>
  </si>
  <si>
    <t>Realizar las gestiones por parte de los grupos competentes, para lograr una mayor certidumbre sobre la cartera de la ANM</t>
  </si>
  <si>
    <t>1. Proferir lineamiento por parte de la OAJ</t>
  </si>
  <si>
    <t>1, Concepto Jurídico</t>
  </si>
  <si>
    <t>FILA_10</t>
  </si>
  <si>
    <t>Incertidumbre sobre el saldo de las cuentas por cobrar reflejado en los estados financieros con corte at 31 de diciembre de 2009</t>
  </si>
  <si>
    <t>2. Grupo de Seguimiento y Control evaluará los conceptos a la luz del lineamiento proferido por la OAJ, emitirá los correspondientes actos administrativos a que haya lugar y los remitirá al Grupo de Financiera</t>
  </si>
  <si>
    <t xml:space="preserve">concepto económico </t>
  </si>
  <si>
    <t>FILA_11</t>
  </si>
  <si>
    <t>Incertidumbre sobre el saldo de las cuentas por cobrar reflejado en los estados financieros con corte at 31 de diciembre de 2010</t>
  </si>
  <si>
    <t>3. El Grupo de Financiera realizará todos los ajustes ordenados por los actos administrativos emitidos por el Grupo de Seguimiento y Control, cuando sean pertinentes</t>
  </si>
  <si>
    <t xml:space="preserve">Aplicar el 100%  de los ajustes remitido por las áreas competentes registrado en base datos de control </t>
  </si>
  <si>
    <t>FILA_12</t>
  </si>
  <si>
    <t>Incertidumbre sobre el saldo de las cuentas por cobrar reflejado en los estados financieros con corte at 31 de diciembre de 2018</t>
  </si>
  <si>
    <t>100% de los ajustes que lleguen al GRF</t>
  </si>
  <si>
    <t>FILA_13</t>
  </si>
  <si>
    <t xml:space="preserve">Hallazgo N° 03 - Recaudos por clasificar El equipo auditor de la Contraloría evidencio que el saldo de la cuenta No 240720
por valor de $3.692.448.996, reconocido como Recaudos por Clasificar, corresponde a registros de consignaciones realizadas por titulares mineros o terceros sin identificar, que a la fecha de la auditoria </t>
  </si>
  <si>
    <t>No ha sido identificado la procedencia del pago o el concepto del mismo, contraviniendo la política contable</t>
  </si>
  <si>
    <t>Identificar y gestionar las partidas de recaudos por clasificar</t>
  </si>
  <si>
    <t>1. El Grupo Financiera hará la reclasificación por tercero para los recaudos que se logren identificar y enviará al Grupo de Seguimiento y Control la información del recaudo y tercero para su respectiva gestión.</t>
  </si>
  <si>
    <t>100% de los partidas por identificar al corte del 31 de diciembre de 2018</t>
  </si>
  <si>
    <t>FILA_14</t>
  </si>
  <si>
    <t xml:space="preserve">
2. Grupo de Seguimiento y Control realizará la validación e identificación de la obligación  correspondiente y la respectiva solicitud de aplicación del recaudo al grupo financiero</t>
  </si>
  <si>
    <t xml:space="preserve">base de datos trimestral con las partidas identificadas </t>
  </si>
  <si>
    <t>FILA_15</t>
  </si>
  <si>
    <t xml:space="preserve">
3 Las partidas que no puedan ser identificadas serán remitidas al comité de sostenibilidad para determinar el tratamiento a realizar</t>
  </si>
  <si>
    <t xml:space="preserve">llevar a comité de sostenibilidad contable </t>
  </si>
  <si>
    <t>FILA_16</t>
  </si>
  <si>
    <t>Hallazgo N° 04 - Saldos a favor de beneficiarios A la fecha de la auditoria la ANM reconocido que a 31/12/2018, existe un saldo pendiente de devolución de canones recaudados en vigencia de la ley 1382 de 2010 por valor de $20.759.512.594.17, que no han sido devueltos, debido a que los titulares no han cumplido con los requisitos exigidos a pesar de ser identificados los beneficiarios</t>
  </si>
  <si>
    <t>Ineficacia en la gestión por parte de la entidad</t>
  </si>
  <si>
    <t>Actuación oportuna respecto a las solicitudes de devolución de recursos correspondientes a pagos de canon anticipado ley 1382</t>
  </si>
  <si>
    <t>Los Grupos de Seguimiento y Control y Financiera revisarán y gestionarán todas las solicitudes de devolución que sean allegadas a la ANM de acuerdo a las normas</t>
  </si>
  <si>
    <t>Realizar la devolución del 100% de las solicitudes que cumplan con los requisitos</t>
  </si>
  <si>
    <t>FILA_17</t>
  </si>
  <si>
    <t>Hallazgo N° 05 - Regalías pendientes de identificarse se evidencia que la ANM viene recaudando recursos de regalías desde el año 2004 hasta el 31/12/2018, por valor de $389.207.640.222, que vienen con saldos acumulados desde 2004 y ano tras ano se incrementa dicho valor, los cuales no se han podido distribuir porque están pendientes de identificar la procedencia de dichos recursos</t>
  </si>
  <si>
    <t>falta de seguimiento y control en el proceso de recaudo de los recursos</t>
  </si>
  <si>
    <t xml:space="preserve">Gestionar recursos pendientes por distribuir </t>
  </si>
  <si>
    <t xml:space="preserve">1. Modificación del proceso de revisión de los títulos mineros con el fin de lograr una mejor articulación entre los procesos de evaluación económica y los procesos de distribución de recursos de regalías que permita distribuciones de recursos de anualidades anteriores. </t>
  </si>
  <si>
    <t xml:space="preserve">1 Modificación al proceso de revisión de títulos mineros 
</t>
  </si>
  <si>
    <t>FILA_18</t>
  </si>
  <si>
    <t>Hallazgo N° 05 - Regalías pendientes de identificarse se evidencia que la ANM viene recaudando recursos de regalías desde el año 2004 hasta el 31/12/2018, por valor de $389.207.640.222, que vienen con saldos acumulados desde 2004 y año tras año se incrementa dicho valor, los cuales no se han podido distribuir porque están pendientes de identificar la procedencia de dichos recursos</t>
  </si>
  <si>
    <t xml:space="preserve">
2. Formulación de consultas jurídicas a entidades competentes con el fin de poder generar lineamientos que permitan distribuciones de recursos sobre los que se ha identificado al imposibilidad de establecer su origen</t>
  </si>
  <si>
    <t xml:space="preserve">formular Consultas a DNP, Ministerio de Minas y Energía y Sala Servicio civil del consejo de estado </t>
  </si>
  <si>
    <t>FILA_19</t>
  </si>
  <si>
    <t xml:space="preserve">Hallazgo N°06-Falta de controles para la evaluación del Control interno Contable. Evidencia que en ninguna de las 15 políticas adoptadas mediante la Resolución 743 del 19/12/2017 se incluyeron procedimientos de control y verificación de las actividades propias del proceso contable, de modo que garanticen razonablemente que la información financiera </t>
  </si>
  <si>
    <t>la falta de seguimiento y control en la incorporación del control interno contable en la política contable que permita garantizar la razonabilidad de las cifras reconocidas en los estados financieros.</t>
  </si>
  <si>
    <t>Elaborar documento que identifique los riesgos y los controles del proceso contable</t>
  </si>
  <si>
    <t>Se elaborará un anexo a las políticas en donde se expondrán los riesgos y los controles relacionados con el proceso contable de la Agencia Nacional de Minería</t>
  </si>
  <si>
    <t>Documento</t>
  </si>
  <si>
    <t>FILA_20</t>
  </si>
  <si>
    <t xml:space="preserve">Hallazgo N°07 Diferencias operaciones reciprocas Del análisis a las cuentas reciprocas de la ANM,la CGR logra establecer que al finalizar el periodo contable con corte a 31/12/2018 se presentan diferencias por valor total de $350.591.996 con las entidades con las cuales se tienen operaciones reciprocas de conformidad con la información suministrada y los registros consignados en el SIIF
</t>
  </si>
  <si>
    <t>Incumplimiento al instructivo 001 de 2018, con el cual la Contaduría General de la Nación imparte las instrucciones generales que deben seguir las entidades sujetas al Régimen de
Contabilidad Publica</t>
  </si>
  <si>
    <t>implementar un instrumento de control para la conciliación de operaciones reciprocas</t>
  </si>
  <si>
    <t>1 Adopción formato de conciliación de operaciones reciprocas y explicación de diferencias para la firma por parte de las dos entidades.</t>
  </si>
  <si>
    <t xml:space="preserve"> formato</t>
  </si>
  <si>
    <t>FILA_21</t>
  </si>
  <si>
    <t>Hallazgo N°07 Diferencias operaciones reciprocas Del análisis a las cuentas reciprocas de la ANM,la CGR logra establecer que al finalizar el periodo contable con corte a 31/12/2018 se presentan diferencias por valor total de $350.591.996 con las entidades con las cuales se tienen operaciones reciprocas de conformidad con la información suministrada y los registros consignados en el SIIF</t>
  </si>
  <si>
    <t>efectuar traslados a la contaduría general de la nación para apoyo a la gestiones conciliación de operaciones reciprocas</t>
  </si>
  <si>
    <t xml:space="preserve">
2 Copia de correos enviados para conciliación al asesor de la Contaduría General de la Nación, con el fin de que se gestione con los asesores de esas entidades las respuestas.</t>
  </si>
  <si>
    <t xml:space="preserve">oficio o correos </t>
  </si>
  <si>
    <t>FILA_22</t>
  </si>
  <si>
    <t>Hallazgo N°08 – Producción Salinas de Galeras se evidencio a través del informe de interpretación de imágenes para la detección de actividades mineras, en la conclusiones, que hubo Actividad extractiva de sal durante el periodo entre enero de 2018 y agosto de 2019, sin evidenciarse adelantamiento de actividades tendientes a superar las salvedades descritas en el acta de liquidación</t>
  </si>
  <si>
    <t>Incumplimiento de lo dispuesto en las clausulas tercera, cuarta y quinta del Acta de liquidación bilateral del contrato de concesión minera HIQ0-02, suscrito entre la ANM y la Sociedad Salinas de Galeras SAS</t>
  </si>
  <si>
    <t>Acompañar las mesas de trabajo entre la Comunidad de Galerazamba,   ASOCOMIGAL y el titular del contrato UHE-12061X, hasta evacuar del área la totalidad de la sal de la cosecha 2019, perteneciente a la Comunidad de Galerazamba y  ASOCOMIGAL.</t>
  </si>
  <si>
    <t xml:space="preserve">Levantar actas de seguimiento de los compromisos adquiridos en cada mesa de trabajo por las partes </t>
  </si>
  <si>
    <t>Actas de las mesas de trabajo.</t>
  </si>
  <si>
    <t>FILA_23</t>
  </si>
  <si>
    <t>realizar informe final consolidado del acompañamiento realizada por parte de la VSCSM- Grupo PIN</t>
  </si>
  <si>
    <t xml:space="preserve">Informe </t>
  </si>
  <si>
    <t>FILA_24</t>
  </si>
  <si>
    <t>Contratación de un Perito experto en estructuras a efectos de elaborar un peritaje que sirva de prueba judicial respecto del deterioro de la bodega atribuible al anterior titular minero</t>
  </si>
  <si>
    <t>Dictamen pericial donde se expongan las falencias de la estructura (Bodega de almacenamiento)</t>
  </si>
  <si>
    <t>Dictamen</t>
  </si>
  <si>
    <t>FILA_25</t>
  </si>
  <si>
    <t>Elaboración y Presentación de demanda de controversias contractuales a efectos de obtener judicialmente la restitución de la bodega en optimas condiciones por parte del anterior titular minero</t>
  </si>
  <si>
    <t>Demanda de controversias contractuales para obtener la satisfacción de la obligación incumplida.</t>
  </si>
  <si>
    <t>Demanda</t>
  </si>
  <si>
    <t>FILA_26</t>
  </si>
  <si>
    <t xml:space="preserve">Hallazgo N° 09- Prorroga de títulos mineros celebrados en virtud del decreto 2655 de 1988 La CGR encontró que los siguientes títulos se encuentran terminados y no obstante haber realizado la solicitud de prórroga, la entidad no ha resuelto las mismas, evidenciándose que los siguientes títulos 16082, 0299-68, 0037-68, CGN-102, Llevan hasta 4 años sin resolver. </t>
  </si>
  <si>
    <t>falta de  celeridad para resolver las solicitudes de
prorroga de títulos mineros y tiene como efecto falta de certeza sobre la viabilidad
en la prorroga de ciertos títulos por no estar al día con las obligaciones</t>
  </si>
  <si>
    <t xml:space="preserve">Finalizar durante el primer semestre de 2020 los trámites de prórroga y cambio de modalidad pendientes por resolver identificados por la CGR dentro de la auditoría realizada a la ANM, contando con el apoyo de la evaluación de los documentos técnicos por parte de la VSC
</t>
  </si>
  <si>
    <t xml:space="preserve">Revisar los expedientes, trámites pendientes y proferir los actos administrativos correspondientes. </t>
  </si>
  <si>
    <t>Actos administrativos</t>
  </si>
  <si>
    <t>FILA_27</t>
  </si>
  <si>
    <t>Resolver el 20% de los trámites de prórrogas y cambios de modalidad pendientes por resolver, contando con el apoyo de la evaluación de los documentos técnicos por parte de la VSC.</t>
  </si>
  <si>
    <t xml:space="preserve">1. Realizar el inventario de trámites de prórrogas y cambios de modalidad pendientes por resolver. </t>
  </si>
  <si>
    <t>Base de datos</t>
  </si>
  <si>
    <t>FILA_28</t>
  </si>
  <si>
    <t xml:space="preserve">
2. Socializar a los funcionarios el protocolo de prórrogas y las minutas de prórroga y cambios de modalidad estandarizadas.
</t>
  </si>
  <si>
    <t xml:space="preserve">Lista asistencia capacitaciones </t>
  </si>
  <si>
    <t>FILA_29</t>
  </si>
  <si>
    <t>falta de  celeridad para resolver las solicitudes de
prorroga de títulos mineros y tiene como efecto falta de certeza sobre la viabilidad
en la prorroga de ciertos títulos por no estar al dla con las obligaciones</t>
  </si>
  <si>
    <t xml:space="preserve">3. Realizar mesas de trabajo trimestrales conjuntas entre la VCT y la VSyC, lideradas por la VCT para verificar el avance del cumplimiento de la acción de mejora. </t>
  </si>
  <si>
    <t>FILA_30</t>
  </si>
  <si>
    <t xml:space="preserve">4. Generar reportes trimestrales de las decisiones que resuelvan de fondo los trámites de prórroga y cambio de modalidad identificados. </t>
  </si>
  <si>
    <t>Reportes</t>
  </si>
  <si>
    <t>FILA_31</t>
  </si>
  <si>
    <t>Hallazgo N°10—Acuerdo marco de precios para el suministro de tiquetes aéreos—orden de compra N°13424 de 2016 y N°21453 DE 2017: Que en la órdenes de compra números 13424 de 2016 y 21453 de 2017 se presentó un presunto daño fiscal estimada de VEINTICUATRO MILLONES CUATROCIENTOS NOVENTA Y OCHO MIL CUATROCIENTOS QUINCE PESOS M/CTE ($24.498.415), producto de las situaciones analizadas</t>
  </si>
  <si>
    <t>Debilidades en la supervisión del contrato, en desconocimiento del articulo 83 y 84 de la Ley 1474 de 2011; articulo 8 Ley 42 de 1993; numeral III de la Modificación N° 3 a la clausula decima del Acuerdo Marco de Precios</t>
  </si>
  <si>
    <t xml:space="preserve">Implementación del nuevo Acuerdo Marco de Precios CCENEG-008-1-2018.
</t>
  </si>
  <si>
    <t>Adopción del software de expedición de tiquetes instalado por el proveedor.
Expedición de tiquetes por parte de la Agencia Nacional de Minería.
Consulta de BSP link (Billing and Settlement Plan) en tiempo real.</t>
  </si>
  <si>
    <t xml:space="preserve">Informe con tarifas quincenales </t>
  </si>
  <si>
    <t>FILA_32</t>
  </si>
  <si>
    <t>Implementación de la política de tiquetes aéreos.</t>
  </si>
  <si>
    <t>Implementación de la política</t>
  </si>
  <si>
    <t>Politica de expedicion de tiquetes</t>
  </si>
  <si>
    <t>FILA_33</t>
  </si>
  <si>
    <t>Cambios en el procedimiento de la ANM, implementación de reporte de tiquetes no volados en la legalización de las comisiones.</t>
  </si>
  <si>
    <t xml:space="preserve">Actualización del procedimiento
</t>
  </si>
  <si>
    <t>Procedimiento de tiquetes aereos</t>
  </si>
  <si>
    <t>FILA_34</t>
  </si>
  <si>
    <t>Control de verificación sobre las tarifas emitidas por parte de las agencias de viajes.</t>
  </si>
  <si>
    <t xml:space="preserve">Capacitaciones a Supervisores Normatividad aplicable al Ejercicio de la Función
</t>
  </si>
  <si>
    <t>Programacion de dos capacitaciones</t>
  </si>
  <si>
    <t xml:space="preserve">4. El Grupo de Regalías llevará a cabo las evaluaciones de las contraprestaciones económicas tomando como base el lineamiento de la OAJ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</si>
</sst>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sz val="11"/>
      <color rgb="FFFF0000"/>
      <name val="Calibri"/>
      <family val="2"/>
      <scheme val="minor"/>
    </font>
    <font>
      <b/>
      <sz val="11"/>
      <color theme="1"/>
      <name val="Calibri"/>
      <family val="2"/>
      <scheme val="minor"/>
    </font>
    <font>
      <b/>
      <sz val="11"/>
      <color indexed="9"/>
      <name val="Calibri"/>
      <family val="2"/>
    </font>
    <font>
      <sz val="11"/>
      <name val="Calibri"/>
      <family val="2"/>
      <scheme val="minor"/>
    </font>
    <font>
      <sz val="11"/>
      <color theme="1" tint="4.9989318521683403E-2"/>
      <name val="Calibri"/>
      <family val="2"/>
      <scheme val="minor"/>
    </font>
    <font>
      <b/>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s>
  <cellStyleXfs count="1">
    <xf numFmtId="0" fontId="0" fillId="0" borderId="0"/>
  </cellStyleXfs>
  <cellXfs count="45">
    <xf numFmtId="0" fontId="0" fillId="0" borderId="0" xfId="0"/>
    <xf numFmtId="0" fontId="3"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164" fontId="4" fillId="3" borderId="4"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0" fillId="4" borderId="6" xfId="0" applyFill="1" applyBorder="1" applyAlignment="1"/>
    <xf numFmtId="0" fontId="0" fillId="4" borderId="7" xfId="0"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2" fillId="4" borderId="6" xfId="0" applyFont="1" applyFill="1" applyBorder="1" applyAlignment="1" applyProtection="1">
      <alignment horizontal="right" vertical="center"/>
      <protection locked="0"/>
    </xf>
    <xf numFmtId="164" fontId="0" fillId="4" borderId="3" xfId="0" applyNumberFormat="1" applyFill="1" applyBorder="1" applyAlignment="1" applyProtection="1">
      <alignment vertical="center"/>
      <protection locked="0"/>
    </xf>
    <xf numFmtId="164" fontId="2" fillId="4" borderId="6" xfId="0" applyNumberFormat="1" applyFont="1" applyFill="1" applyBorder="1" applyAlignment="1" applyProtection="1">
      <alignment vertical="center"/>
      <protection locked="0"/>
    </xf>
    <xf numFmtId="0" fontId="8" fillId="4" borderId="6" xfId="0" applyFont="1" applyFill="1" applyBorder="1" applyAlignment="1" applyProtection="1">
      <alignment horizontal="right" vertical="center"/>
      <protection locked="0"/>
    </xf>
    <xf numFmtId="0" fontId="0" fillId="4" borderId="0" xfId="0" applyFill="1" applyAlignment="1"/>
    <xf numFmtId="9" fontId="2" fillId="4" borderId="6" xfId="0" applyNumberFormat="1" applyFont="1" applyFill="1" applyBorder="1" applyAlignment="1" applyProtection="1">
      <alignment horizontal="right" vertical="center"/>
      <protection locked="0"/>
    </xf>
    <xf numFmtId="0" fontId="0" fillId="4" borderId="2" xfId="0" applyFill="1" applyBorder="1" applyAlignment="1" applyProtection="1">
      <alignment vertical="center"/>
      <protection locked="0"/>
    </xf>
    <xf numFmtId="164" fontId="0" fillId="4" borderId="7" xfId="0" applyNumberFormat="1" applyFill="1" applyBorder="1" applyAlignment="1" applyProtection="1">
      <alignment vertical="center"/>
      <protection locked="0"/>
    </xf>
    <xf numFmtId="0" fontId="8" fillId="4" borderId="3" xfId="0" applyFont="1" applyFill="1" applyBorder="1" applyAlignment="1" applyProtection="1">
      <alignment horizontal="right" vertical="center"/>
      <protection locked="0"/>
    </xf>
    <xf numFmtId="0" fontId="0" fillId="3" borderId="3" xfId="0" applyFill="1" applyBorder="1" applyAlignment="1" applyProtection="1">
      <alignment vertical="center" wrapText="1"/>
      <protection locked="0"/>
    </xf>
    <xf numFmtId="14" fontId="0" fillId="3" borderId="3" xfId="0" applyNumberFormat="1" applyFill="1" applyBorder="1" applyAlignment="1" applyProtection="1">
      <alignment vertical="center" wrapText="1"/>
      <protection locked="0"/>
    </xf>
    <xf numFmtId="1" fontId="0" fillId="3" borderId="3" xfId="0" applyNumberFormat="1" applyFill="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14" fontId="0" fillId="4" borderId="3" xfId="0" applyNumberFormat="1" applyFill="1" applyBorder="1" applyAlignment="1" applyProtection="1">
      <alignment vertical="center" wrapText="1"/>
      <protection locked="0"/>
    </xf>
    <xf numFmtId="9" fontId="0" fillId="3" borderId="3" xfId="0" applyNumberFormat="1" applyFill="1" applyBorder="1" applyAlignment="1" applyProtection="1">
      <alignment vertical="center" wrapText="1"/>
      <protection locked="0"/>
    </xf>
    <xf numFmtId="0" fontId="9" fillId="3" borderId="3" xfId="0" applyFont="1" applyFill="1" applyBorder="1" applyAlignment="1" applyProtection="1">
      <alignment vertical="center" wrapText="1"/>
      <protection locked="0"/>
    </xf>
    <xf numFmtId="3" fontId="0" fillId="3" borderId="3" xfId="0" applyNumberFormat="1" applyFill="1" applyBorder="1" applyAlignment="1" applyProtection="1">
      <alignment vertical="center" wrapText="1"/>
      <protection locked="0"/>
    </xf>
    <xf numFmtId="9" fontId="0" fillId="4" borderId="3" xfId="0" applyNumberFormat="1" applyFill="1" applyBorder="1" applyAlignment="1" applyProtection="1">
      <alignment vertical="center" wrapText="1"/>
      <protection locked="0"/>
    </xf>
    <xf numFmtId="0" fontId="0" fillId="4" borderId="0" xfId="0" applyFill="1"/>
    <xf numFmtId="0" fontId="10" fillId="4" borderId="3" xfId="0" applyFont="1" applyFill="1" applyBorder="1" applyAlignment="1" applyProtection="1">
      <alignment vertical="center" wrapText="1"/>
      <protection locked="0"/>
    </xf>
    <xf numFmtId="14" fontId="2" fillId="4" borderId="3" xfId="0" applyNumberFormat="1" applyFont="1" applyFill="1" applyBorder="1" applyAlignment="1" applyProtection="1">
      <alignment vertical="center" wrapText="1"/>
      <protection locked="0"/>
    </xf>
    <xf numFmtId="0" fontId="0" fillId="4" borderId="6" xfId="0" applyFill="1" applyBorder="1" applyAlignment="1" applyProtection="1">
      <alignment vertical="center"/>
      <protection locked="0"/>
    </xf>
    <xf numFmtId="0" fontId="0" fillId="3" borderId="3" xfId="0" applyFill="1" applyBorder="1" applyAlignment="1" applyProtection="1">
      <alignment vertical="top"/>
      <protection locked="0"/>
    </xf>
    <xf numFmtId="0" fontId="0" fillId="3" borderId="3"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0" borderId="6" xfId="0" applyFill="1" applyBorder="1" applyAlignment="1"/>
    <xf numFmtId="0" fontId="0" fillId="0" borderId="7"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2" xfId="0" applyFill="1" applyBorder="1" applyAlignment="1" applyProtection="1">
      <alignment vertical="center"/>
      <protection locked="0"/>
    </xf>
    <xf numFmtId="164" fontId="0" fillId="0" borderId="7" xfId="0" applyNumberFormat="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8" fillId="0" borderId="3" xfId="0" applyFont="1" applyFill="1" applyBorder="1" applyAlignment="1" applyProtection="1">
      <alignment horizontal="right" vertical="center"/>
      <protection locked="0"/>
    </xf>
    <xf numFmtId="0" fontId="0" fillId="0" borderId="0" xfId="0" applyFill="1" applyAlignment="1"/>
    <xf numFmtId="0" fontId="3"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A3" workbookViewId="0">
      <selection activeCell="N11" sqref="N1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12022</v>
      </c>
    </row>
    <row r="5" spans="1:15" x14ac:dyDescent="0.25">
      <c r="B5" s="1" t="s">
        <v>6</v>
      </c>
      <c r="C5" s="3">
        <v>43830</v>
      </c>
    </row>
    <row r="6" spans="1:15" x14ac:dyDescent="0.25">
      <c r="B6" s="1" t="s">
        <v>7</v>
      </c>
      <c r="C6" s="1">
        <v>6</v>
      </c>
      <c r="D6" s="1" t="s">
        <v>8</v>
      </c>
    </row>
    <row r="8" spans="1:15" x14ac:dyDescent="0.25">
      <c r="A8" s="1" t="s">
        <v>9</v>
      </c>
      <c r="B8" s="43" t="s">
        <v>10</v>
      </c>
      <c r="C8" s="44"/>
      <c r="D8" s="44"/>
      <c r="E8" s="44"/>
      <c r="F8" s="44"/>
      <c r="G8" s="44"/>
      <c r="H8" s="44"/>
      <c r="I8" s="44"/>
      <c r="J8" s="44"/>
      <c r="K8" s="44"/>
      <c r="L8" s="44"/>
      <c r="M8" s="44"/>
      <c r="N8" s="44"/>
      <c r="O8" s="44"/>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s="13" customFormat="1" ht="15.75" thickBot="1" x14ac:dyDescent="0.3">
      <c r="A11" s="4">
        <v>1</v>
      </c>
      <c r="B11" s="5" t="s">
        <v>24</v>
      </c>
      <c r="C11" s="6" t="s">
        <v>27</v>
      </c>
      <c r="D11" s="7" t="s">
        <v>25</v>
      </c>
      <c r="E11" s="30" t="s">
        <v>28</v>
      </c>
      <c r="F11" s="7" t="s">
        <v>29</v>
      </c>
      <c r="G11" s="7" t="s">
        <v>30</v>
      </c>
      <c r="H11" s="7" t="s">
        <v>31</v>
      </c>
      <c r="I11" s="7" t="s">
        <v>32</v>
      </c>
      <c r="J11" s="9">
        <v>1</v>
      </c>
      <c r="K11" s="10">
        <v>43497</v>
      </c>
      <c r="L11" s="11">
        <v>43677</v>
      </c>
      <c r="M11" s="12">
        <v>24</v>
      </c>
      <c r="N11" s="7">
        <v>100</v>
      </c>
      <c r="O11" s="7"/>
    </row>
    <row r="12" spans="1:15" s="13" customFormat="1" ht="15.75" thickBot="1" x14ac:dyDescent="0.3">
      <c r="A12" s="4">
        <v>2</v>
      </c>
      <c r="B12" s="5" t="s">
        <v>33</v>
      </c>
      <c r="C12" s="6" t="s">
        <v>27</v>
      </c>
      <c r="D12" s="7" t="s">
        <v>25</v>
      </c>
      <c r="E12" s="30" t="s">
        <v>28</v>
      </c>
      <c r="F12" s="7" t="s">
        <v>29</v>
      </c>
      <c r="G12" s="7" t="s">
        <v>30</v>
      </c>
      <c r="H12" s="7" t="s">
        <v>34</v>
      </c>
      <c r="I12" s="7" t="s">
        <v>35</v>
      </c>
      <c r="J12" s="14">
        <v>1</v>
      </c>
      <c r="K12" s="10">
        <v>43497</v>
      </c>
      <c r="L12" s="11">
        <v>44196</v>
      </c>
      <c r="M12" s="12">
        <v>44</v>
      </c>
      <c r="N12" s="7">
        <v>30</v>
      </c>
      <c r="O12" s="7"/>
    </row>
    <row r="13" spans="1:15" s="13" customFormat="1" ht="15.75" thickBot="1" x14ac:dyDescent="0.3">
      <c r="A13" s="4">
        <v>3</v>
      </c>
      <c r="B13" s="5" t="s">
        <v>36</v>
      </c>
      <c r="C13" s="6" t="s">
        <v>27</v>
      </c>
      <c r="D13" s="7" t="s">
        <v>25</v>
      </c>
      <c r="E13" s="7" t="s">
        <v>37</v>
      </c>
      <c r="F13" s="7" t="s">
        <v>38</v>
      </c>
      <c r="G13" s="7" t="s">
        <v>39</v>
      </c>
      <c r="H13" s="7" t="s">
        <v>40</v>
      </c>
      <c r="I13" s="15" t="s">
        <v>41</v>
      </c>
      <c r="J13" s="7">
        <v>1</v>
      </c>
      <c r="K13" s="16">
        <v>43467</v>
      </c>
      <c r="L13" s="10">
        <v>43830</v>
      </c>
      <c r="M13" s="17">
        <v>52</v>
      </c>
      <c r="N13" s="7">
        <v>95</v>
      </c>
      <c r="O13" s="7"/>
    </row>
    <row r="14" spans="1:15" s="13" customFormat="1" ht="15.75" thickBot="1" x14ac:dyDescent="0.3">
      <c r="A14" s="4">
        <v>4</v>
      </c>
      <c r="B14" s="5" t="s">
        <v>42</v>
      </c>
      <c r="C14" s="6" t="s">
        <v>27</v>
      </c>
      <c r="D14" s="7" t="s">
        <v>25</v>
      </c>
      <c r="E14" s="7" t="s">
        <v>37</v>
      </c>
      <c r="F14" s="7" t="s">
        <v>43</v>
      </c>
      <c r="G14" s="7" t="s">
        <v>44</v>
      </c>
      <c r="H14" s="7" t="s">
        <v>45</v>
      </c>
      <c r="I14" s="15" t="s">
        <v>46</v>
      </c>
      <c r="J14" s="7">
        <v>2</v>
      </c>
      <c r="K14" s="16">
        <v>43467</v>
      </c>
      <c r="L14" s="10">
        <v>43830</v>
      </c>
      <c r="M14" s="17">
        <v>52</v>
      </c>
      <c r="N14" s="7">
        <v>100</v>
      </c>
      <c r="O14" s="7"/>
    </row>
    <row r="15" spans="1:15" s="42" customFormat="1" ht="15.75" thickBot="1" x14ac:dyDescent="0.3">
      <c r="A15" s="4">
        <v>5</v>
      </c>
      <c r="B15" s="35" t="s">
        <v>47</v>
      </c>
      <c r="C15" s="36" t="s">
        <v>27</v>
      </c>
      <c r="D15" s="37" t="s">
        <v>25</v>
      </c>
      <c r="E15" s="37" t="s">
        <v>48</v>
      </c>
      <c r="F15" s="37" t="s">
        <v>49</v>
      </c>
      <c r="G15" s="37" t="s">
        <v>50</v>
      </c>
      <c r="H15" s="37" t="s">
        <v>51</v>
      </c>
      <c r="I15" s="38" t="s">
        <v>41</v>
      </c>
      <c r="J15" s="37">
        <v>1</v>
      </c>
      <c r="K15" s="39">
        <v>43467</v>
      </c>
      <c r="L15" s="40">
        <v>43830</v>
      </c>
      <c r="M15" s="41">
        <v>52</v>
      </c>
      <c r="N15" s="37">
        <v>20</v>
      </c>
      <c r="O15" s="37"/>
    </row>
    <row r="16" spans="1:15" s="42" customFormat="1" ht="15.75" thickBot="1" x14ac:dyDescent="0.3">
      <c r="A16" s="4">
        <v>6</v>
      </c>
      <c r="B16" s="35" t="s">
        <v>52</v>
      </c>
      <c r="C16" s="36" t="s">
        <v>27</v>
      </c>
      <c r="D16" s="37" t="s">
        <v>25</v>
      </c>
      <c r="E16" s="37" t="s">
        <v>48</v>
      </c>
      <c r="F16" s="37" t="s">
        <v>53</v>
      </c>
      <c r="G16" s="37" t="s">
        <v>44</v>
      </c>
      <c r="H16" s="37" t="s">
        <v>45</v>
      </c>
      <c r="I16" s="38" t="s">
        <v>46</v>
      </c>
      <c r="J16" s="37">
        <v>2</v>
      </c>
      <c r="K16" s="39">
        <v>43467</v>
      </c>
      <c r="L16" s="40">
        <v>43830</v>
      </c>
      <c r="M16" s="41">
        <v>52</v>
      </c>
      <c r="N16" s="37">
        <v>80</v>
      </c>
      <c r="O16" s="37"/>
    </row>
    <row r="17" spans="1:15" ht="15.75" thickBot="1" x14ac:dyDescent="0.3">
      <c r="A17" s="4">
        <v>7</v>
      </c>
      <c r="B17" s="5" t="s">
        <v>54</v>
      </c>
      <c r="C17" s="6" t="s">
        <v>27</v>
      </c>
      <c r="D17" s="2" t="s">
        <v>25</v>
      </c>
      <c r="E17" s="2" t="s">
        <v>55</v>
      </c>
      <c r="F17" s="2" t="s">
        <v>56</v>
      </c>
      <c r="G17" s="2" t="s">
        <v>57</v>
      </c>
      <c r="H17" s="2" t="s">
        <v>58</v>
      </c>
      <c r="I17" s="2" t="s">
        <v>59</v>
      </c>
      <c r="J17" s="18">
        <v>8</v>
      </c>
      <c r="K17" s="19">
        <v>43832</v>
      </c>
      <c r="L17" s="19">
        <v>44012</v>
      </c>
      <c r="M17" s="20">
        <v>25.714285714285715</v>
      </c>
      <c r="N17" s="7">
        <v>0</v>
      </c>
      <c r="O17" s="18"/>
    </row>
    <row r="18" spans="1:15" ht="15.75" thickBot="1" x14ac:dyDescent="0.3">
      <c r="A18" s="4">
        <v>8</v>
      </c>
      <c r="B18" s="5" t="s">
        <v>60</v>
      </c>
      <c r="C18" s="6" t="s">
        <v>27</v>
      </c>
      <c r="D18" s="2" t="s">
        <v>25</v>
      </c>
      <c r="E18" s="2" t="s">
        <v>55</v>
      </c>
      <c r="F18" s="2" t="s">
        <v>56</v>
      </c>
      <c r="G18" s="2" t="s">
        <v>57</v>
      </c>
      <c r="H18" s="2" t="s">
        <v>61</v>
      </c>
      <c r="I18" s="2" t="s">
        <v>62</v>
      </c>
      <c r="J18" s="18">
        <v>340</v>
      </c>
      <c r="K18" s="19">
        <v>43831</v>
      </c>
      <c r="L18" s="19">
        <v>44196</v>
      </c>
      <c r="M18" s="20">
        <v>52.142857142857146</v>
      </c>
      <c r="N18" s="7">
        <v>0</v>
      </c>
      <c r="O18" s="18"/>
    </row>
    <row r="19" spans="1:15" ht="15.75" thickBot="1" x14ac:dyDescent="0.3">
      <c r="A19" s="4">
        <v>9</v>
      </c>
      <c r="B19" s="5" t="s">
        <v>63</v>
      </c>
      <c r="C19" s="6" t="s">
        <v>27</v>
      </c>
      <c r="D19" s="2"/>
      <c r="E19" s="2" t="s">
        <v>64</v>
      </c>
      <c r="F19" s="2" t="s">
        <v>65</v>
      </c>
      <c r="G19" s="2" t="s">
        <v>66</v>
      </c>
      <c r="H19" s="2" t="s">
        <v>67</v>
      </c>
      <c r="I19" s="2" t="s">
        <v>68</v>
      </c>
      <c r="J19" s="18">
        <v>1</v>
      </c>
      <c r="K19" s="19">
        <v>43832</v>
      </c>
      <c r="L19" s="19">
        <v>44012</v>
      </c>
      <c r="M19" s="20">
        <v>25.714285714285715</v>
      </c>
      <c r="N19" s="7">
        <v>0</v>
      </c>
      <c r="O19" s="21"/>
    </row>
    <row r="20" spans="1:15" ht="15.75" thickBot="1" x14ac:dyDescent="0.3">
      <c r="A20" s="4">
        <v>10</v>
      </c>
      <c r="B20" s="5" t="s">
        <v>69</v>
      </c>
      <c r="C20" s="6" t="s">
        <v>27</v>
      </c>
      <c r="D20" s="2"/>
      <c r="E20" s="31" t="s">
        <v>64</v>
      </c>
      <c r="F20" s="2" t="s">
        <v>70</v>
      </c>
      <c r="G20" s="2" t="s">
        <v>66</v>
      </c>
      <c r="H20" s="2" t="s">
        <v>71</v>
      </c>
      <c r="I20" s="2" t="s">
        <v>72</v>
      </c>
      <c r="J20" s="18">
        <v>100</v>
      </c>
      <c r="K20" s="19">
        <v>43831</v>
      </c>
      <c r="L20" s="22">
        <v>44377</v>
      </c>
      <c r="M20" s="20">
        <v>78</v>
      </c>
      <c r="N20" s="7">
        <v>0</v>
      </c>
      <c r="O20" s="21"/>
    </row>
    <row r="21" spans="1:15" ht="15.75" thickBot="1" x14ac:dyDescent="0.3">
      <c r="A21" s="4">
        <v>11</v>
      </c>
      <c r="B21" s="5" t="s">
        <v>73</v>
      </c>
      <c r="C21" s="6" t="s">
        <v>27</v>
      </c>
      <c r="D21" s="2"/>
      <c r="E21" s="2" t="s">
        <v>64</v>
      </c>
      <c r="F21" s="2" t="s">
        <v>74</v>
      </c>
      <c r="G21" s="2" t="s">
        <v>66</v>
      </c>
      <c r="H21" s="2" t="s">
        <v>75</v>
      </c>
      <c r="I21" s="2" t="s">
        <v>76</v>
      </c>
      <c r="J21" s="18">
        <v>100</v>
      </c>
      <c r="K21" s="19">
        <v>43831</v>
      </c>
      <c r="L21" s="19">
        <v>44561</v>
      </c>
      <c r="M21" s="20">
        <v>104.28571428571429</v>
      </c>
      <c r="N21" s="7">
        <v>0</v>
      </c>
      <c r="O21" s="21"/>
    </row>
    <row r="22" spans="1:15" ht="15.75" thickBot="1" x14ac:dyDescent="0.3">
      <c r="A22" s="4">
        <v>12</v>
      </c>
      <c r="B22" s="5" t="s">
        <v>77</v>
      </c>
      <c r="C22" s="6" t="s">
        <v>27</v>
      </c>
      <c r="D22" s="2" t="s">
        <v>25</v>
      </c>
      <c r="E22" s="2" t="s">
        <v>64</v>
      </c>
      <c r="F22" s="2" t="s">
        <v>78</v>
      </c>
      <c r="G22" s="2" t="s">
        <v>66</v>
      </c>
      <c r="H22" s="2" t="s">
        <v>179</v>
      </c>
      <c r="I22" s="2" t="s">
        <v>79</v>
      </c>
      <c r="J22" s="23">
        <v>1</v>
      </c>
      <c r="K22" s="19">
        <v>43831</v>
      </c>
      <c r="L22" s="19">
        <v>44561</v>
      </c>
      <c r="M22" s="20">
        <v>104.28571428571429</v>
      </c>
      <c r="N22" s="7">
        <v>0</v>
      </c>
      <c r="O22" s="24"/>
    </row>
    <row r="23" spans="1:15" ht="15.75" thickBot="1" x14ac:dyDescent="0.3">
      <c r="A23" s="4">
        <v>13</v>
      </c>
      <c r="B23" s="5" t="s">
        <v>80</v>
      </c>
      <c r="C23" s="6" t="s">
        <v>27</v>
      </c>
      <c r="D23" s="2"/>
      <c r="E23" s="2" t="s">
        <v>81</v>
      </c>
      <c r="F23" s="2" t="s">
        <v>82</v>
      </c>
      <c r="G23" s="2" t="s">
        <v>83</v>
      </c>
      <c r="H23" s="2" t="s">
        <v>84</v>
      </c>
      <c r="I23" s="2" t="s">
        <v>85</v>
      </c>
      <c r="J23" s="25">
        <v>2345</v>
      </c>
      <c r="K23" s="19">
        <v>43832</v>
      </c>
      <c r="L23" s="19">
        <v>44196</v>
      </c>
      <c r="M23" s="20">
        <v>52</v>
      </c>
      <c r="N23" s="7">
        <v>0</v>
      </c>
      <c r="O23" s="18"/>
    </row>
    <row r="24" spans="1:15" ht="15.75" thickBot="1" x14ac:dyDescent="0.3">
      <c r="A24" s="4">
        <v>14</v>
      </c>
      <c r="B24" s="5" t="s">
        <v>86</v>
      </c>
      <c r="C24" s="6" t="s">
        <v>27</v>
      </c>
      <c r="D24" s="2"/>
      <c r="E24" s="2" t="s">
        <v>81</v>
      </c>
      <c r="F24" s="2" t="s">
        <v>82</v>
      </c>
      <c r="G24" s="2" t="s">
        <v>83</v>
      </c>
      <c r="H24" s="2" t="s">
        <v>87</v>
      </c>
      <c r="I24" s="2" t="s">
        <v>88</v>
      </c>
      <c r="J24" s="18">
        <v>3</v>
      </c>
      <c r="K24" s="19">
        <v>43832</v>
      </c>
      <c r="L24" s="19">
        <v>44196</v>
      </c>
      <c r="M24" s="20">
        <v>52</v>
      </c>
      <c r="N24" s="7">
        <v>0</v>
      </c>
      <c r="O24" s="18"/>
    </row>
    <row r="25" spans="1:15" ht="15.75" thickBot="1" x14ac:dyDescent="0.3">
      <c r="A25" s="4">
        <v>15</v>
      </c>
      <c r="B25" s="5" t="s">
        <v>89</v>
      </c>
      <c r="C25" s="6" t="s">
        <v>27</v>
      </c>
      <c r="D25" s="2" t="s">
        <v>25</v>
      </c>
      <c r="E25" s="2" t="s">
        <v>81</v>
      </c>
      <c r="F25" s="2" t="s">
        <v>82</v>
      </c>
      <c r="G25" s="2" t="s">
        <v>83</v>
      </c>
      <c r="H25" s="2" t="s">
        <v>90</v>
      </c>
      <c r="I25" s="2" t="s">
        <v>91</v>
      </c>
      <c r="J25" s="18">
        <v>1</v>
      </c>
      <c r="K25" s="19">
        <v>43862</v>
      </c>
      <c r="L25" s="19">
        <v>44196</v>
      </c>
      <c r="M25" s="20">
        <v>47.714285714285715</v>
      </c>
      <c r="N25" s="7">
        <v>0</v>
      </c>
      <c r="O25" s="18"/>
    </row>
    <row r="26" spans="1:15" ht="15.75" thickBot="1" x14ac:dyDescent="0.3">
      <c r="A26" s="4">
        <v>16</v>
      </c>
      <c r="B26" s="5" t="s">
        <v>92</v>
      </c>
      <c r="C26" s="6" t="s">
        <v>27</v>
      </c>
      <c r="D26" s="2" t="s">
        <v>25</v>
      </c>
      <c r="E26" s="2" t="s">
        <v>93</v>
      </c>
      <c r="F26" s="2" t="s">
        <v>94</v>
      </c>
      <c r="G26" s="2" t="s">
        <v>95</v>
      </c>
      <c r="H26" s="2" t="s">
        <v>96</v>
      </c>
      <c r="I26" s="2" t="s">
        <v>97</v>
      </c>
      <c r="J26" s="26">
        <v>1</v>
      </c>
      <c r="K26" s="19">
        <v>43831</v>
      </c>
      <c r="L26" s="19">
        <v>44196</v>
      </c>
      <c r="M26" s="20">
        <v>52.142857142857146</v>
      </c>
      <c r="N26" s="7">
        <v>0</v>
      </c>
      <c r="O26" s="18"/>
    </row>
    <row r="27" spans="1:15" s="27" customFormat="1" ht="15.75" thickBot="1" x14ac:dyDescent="0.3">
      <c r="A27" s="4">
        <v>17</v>
      </c>
      <c r="B27" s="5" t="s">
        <v>98</v>
      </c>
      <c r="C27" s="6" t="s">
        <v>27</v>
      </c>
      <c r="D27" s="7"/>
      <c r="E27" s="7" t="s">
        <v>99</v>
      </c>
      <c r="F27" s="7" t="s">
        <v>100</v>
      </c>
      <c r="G27" s="7" t="s">
        <v>101</v>
      </c>
      <c r="H27" s="7" t="s">
        <v>102</v>
      </c>
      <c r="I27" s="7" t="s">
        <v>103</v>
      </c>
      <c r="J27" s="8">
        <v>1</v>
      </c>
      <c r="K27" s="22">
        <v>43831</v>
      </c>
      <c r="L27" s="22">
        <v>44196</v>
      </c>
      <c r="M27" s="20">
        <v>52.142857142857146</v>
      </c>
      <c r="N27" s="7">
        <v>0</v>
      </c>
      <c r="O27" s="8"/>
    </row>
    <row r="28" spans="1:15" s="27" customFormat="1" ht="15.75" thickBot="1" x14ac:dyDescent="0.3">
      <c r="A28" s="4">
        <v>18</v>
      </c>
      <c r="B28" s="5" t="s">
        <v>104</v>
      </c>
      <c r="C28" s="6" t="s">
        <v>27</v>
      </c>
      <c r="D28" s="7" t="s">
        <v>25</v>
      </c>
      <c r="E28" s="7" t="s">
        <v>105</v>
      </c>
      <c r="F28" s="7" t="s">
        <v>100</v>
      </c>
      <c r="G28" s="7" t="s">
        <v>101</v>
      </c>
      <c r="H28" s="7" t="s">
        <v>106</v>
      </c>
      <c r="I28" s="7" t="s">
        <v>107</v>
      </c>
      <c r="J28" s="8">
        <v>3</v>
      </c>
      <c r="K28" s="22">
        <v>43831</v>
      </c>
      <c r="L28" s="22">
        <v>44012</v>
      </c>
      <c r="M28" s="20">
        <v>25.857142857142858</v>
      </c>
      <c r="N28" s="7">
        <v>0</v>
      </c>
      <c r="O28" s="8"/>
    </row>
    <row r="29" spans="1:15" ht="15.75" thickBot="1" x14ac:dyDescent="0.3">
      <c r="A29" s="4">
        <v>19</v>
      </c>
      <c r="B29" s="5" t="s">
        <v>108</v>
      </c>
      <c r="C29" s="6" t="s">
        <v>27</v>
      </c>
      <c r="D29" s="2" t="s">
        <v>25</v>
      </c>
      <c r="E29" s="2" t="s">
        <v>109</v>
      </c>
      <c r="F29" s="2" t="s">
        <v>110</v>
      </c>
      <c r="G29" s="2" t="s">
        <v>111</v>
      </c>
      <c r="H29" s="2" t="s">
        <v>112</v>
      </c>
      <c r="I29" s="2" t="s">
        <v>113</v>
      </c>
      <c r="J29" s="18">
        <v>1</v>
      </c>
      <c r="K29" s="22">
        <v>43831</v>
      </c>
      <c r="L29" s="19">
        <v>44196</v>
      </c>
      <c r="M29" s="20">
        <v>52.142857142857146</v>
      </c>
      <c r="N29" s="7">
        <v>0</v>
      </c>
      <c r="O29" s="18"/>
    </row>
    <row r="30" spans="1:15" ht="15.75" thickBot="1" x14ac:dyDescent="0.3">
      <c r="A30" s="4">
        <v>20</v>
      </c>
      <c r="B30" s="5" t="s">
        <v>114</v>
      </c>
      <c r="C30" s="6" t="s">
        <v>27</v>
      </c>
      <c r="D30" s="2"/>
      <c r="E30" s="2" t="s">
        <v>115</v>
      </c>
      <c r="F30" s="2" t="s">
        <v>116</v>
      </c>
      <c r="G30" s="2" t="s">
        <v>117</v>
      </c>
      <c r="H30" s="2" t="s">
        <v>118</v>
      </c>
      <c r="I30" s="2" t="s">
        <v>119</v>
      </c>
      <c r="J30" s="18">
        <v>1</v>
      </c>
      <c r="K30" s="22">
        <v>43831</v>
      </c>
      <c r="L30" s="19">
        <v>44196</v>
      </c>
      <c r="M30" s="20">
        <v>52.142857142857146</v>
      </c>
      <c r="N30" s="7">
        <v>0</v>
      </c>
      <c r="O30" s="18"/>
    </row>
    <row r="31" spans="1:15" ht="15.75" thickBot="1" x14ac:dyDescent="0.3">
      <c r="A31" s="4">
        <v>21</v>
      </c>
      <c r="B31" s="5" t="s">
        <v>120</v>
      </c>
      <c r="C31" s="6" t="s">
        <v>27</v>
      </c>
      <c r="D31" s="2" t="s">
        <v>25</v>
      </c>
      <c r="E31" s="2" t="s">
        <v>121</v>
      </c>
      <c r="F31" s="2" t="s">
        <v>116</v>
      </c>
      <c r="G31" s="2" t="s">
        <v>122</v>
      </c>
      <c r="H31" s="32" t="s">
        <v>123</v>
      </c>
      <c r="I31" s="2" t="s">
        <v>124</v>
      </c>
      <c r="J31" s="18">
        <v>4</v>
      </c>
      <c r="K31" s="22">
        <v>43832</v>
      </c>
      <c r="L31" s="19">
        <v>44196</v>
      </c>
      <c r="M31" s="20">
        <v>52</v>
      </c>
      <c r="N31" s="7">
        <v>0</v>
      </c>
      <c r="O31" s="18"/>
    </row>
    <row r="32" spans="1:15" s="27" customFormat="1" ht="15.75" thickBot="1" x14ac:dyDescent="0.3">
      <c r="A32" s="4">
        <v>22</v>
      </c>
      <c r="B32" s="5" t="s">
        <v>125</v>
      </c>
      <c r="C32" s="6" t="s">
        <v>27</v>
      </c>
      <c r="D32" s="7"/>
      <c r="E32" s="7" t="s">
        <v>126</v>
      </c>
      <c r="F32" s="7" t="s">
        <v>127</v>
      </c>
      <c r="G32" s="2" t="s">
        <v>128</v>
      </c>
      <c r="H32" s="33" t="s">
        <v>129</v>
      </c>
      <c r="I32" s="7" t="s">
        <v>130</v>
      </c>
      <c r="J32" s="8">
        <v>2</v>
      </c>
      <c r="K32" s="22">
        <v>43832</v>
      </c>
      <c r="L32" s="22">
        <v>44196</v>
      </c>
      <c r="M32" s="20">
        <v>52</v>
      </c>
      <c r="N32" s="7">
        <v>0</v>
      </c>
      <c r="O32" s="8"/>
    </row>
    <row r="33" spans="1:15" s="27" customFormat="1" ht="15.75" thickBot="1" x14ac:dyDescent="0.3">
      <c r="A33" s="4">
        <v>23</v>
      </c>
      <c r="B33" s="5" t="s">
        <v>131</v>
      </c>
      <c r="C33" s="6" t="s">
        <v>27</v>
      </c>
      <c r="D33" s="7" t="s">
        <v>25</v>
      </c>
      <c r="E33" s="7" t="s">
        <v>126</v>
      </c>
      <c r="F33" s="7" t="s">
        <v>127</v>
      </c>
      <c r="G33" s="2" t="s">
        <v>128</v>
      </c>
      <c r="H33" s="7" t="s">
        <v>132</v>
      </c>
      <c r="I33" s="7" t="s">
        <v>133</v>
      </c>
      <c r="J33" s="28">
        <v>1</v>
      </c>
      <c r="K33" s="22">
        <v>43832</v>
      </c>
      <c r="L33" s="22">
        <v>44196</v>
      </c>
      <c r="M33" s="20">
        <v>52</v>
      </c>
      <c r="N33" s="7">
        <v>0</v>
      </c>
      <c r="O33" s="8"/>
    </row>
    <row r="34" spans="1:15" s="27" customFormat="1" ht="15.75" thickBot="1" x14ac:dyDescent="0.3">
      <c r="A34" s="4">
        <v>24</v>
      </c>
      <c r="B34" s="5" t="s">
        <v>134</v>
      </c>
      <c r="C34" s="6" t="s">
        <v>27</v>
      </c>
      <c r="D34" s="7"/>
      <c r="E34" s="7" t="s">
        <v>126</v>
      </c>
      <c r="F34" s="7" t="s">
        <v>127</v>
      </c>
      <c r="G34" s="2" t="s">
        <v>135</v>
      </c>
      <c r="H34" s="7" t="s">
        <v>136</v>
      </c>
      <c r="I34" s="7" t="s">
        <v>137</v>
      </c>
      <c r="J34" s="28">
        <v>1</v>
      </c>
      <c r="K34" s="22">
        <v>43832</v>
      </c>
      <c r="L34" s="22">
        <v>44043</v>
      </c>
      <c r="M34" s="20">
        <v>30.142857142857142</v>
      </c>
      <c r="N34" s="7">
        <v>0</v>
      </c>
      <c r="O34" s="8"/>
    </row>
    <row r="35" spans="1:15" s="27" customFormat="1" ht="15.75" thickBot="1" x14ac:dyDescent="0.3">
      <c r="A35" s="4">
        <v>25</v>
      </c>
      <c r="B35" s="5" t="s">
        <v>138</v>
      </c>
      <c r="C35" s="6" t="s">
        <v>27</v>
      </c>
      <c r="D35" s="7"/>
      <c r="E35" s="7" t="s">
        <v>126</v>
      </c>
      <c r="F35" s="7" t="s">
        <v>127</v>
      </c>
      <c r="G35" s="2" t="s">
        <v>139</v>
      </c>
      <c r="H35" s="7" t="s">
        <v>140</v>
      </c>
      <c r="I35" s="7" t="s">
        <v>141</v>
      </c>
      <c r="J35" s="28">
        <v>1</v>
      </c>
      <c r="K35" s="22">
        <v>43832</v>
      </c>
      <c r="L35" s="22">
        <v>44196</v>
      </c>
      <c r="M35" s="20">
        <v>52</v>
      </c>
      <c r="N35" s="7">
        <v>0</v>
      </c>
      <c r="O35" s="8"/>
    </row>
    <row r="36" spans="1:15" s="27" customFormat="1" ht="15.75" thickBot="1" x14ac:dyDescent="0.3">
      <c r="A36" s="4">
        <v>26</v>
      </c>
      <c r="B36" s="5" t="s">
        <v>142</v>
      </c>
      <c r="C36" s="6" t="s">
        <v>27</v>
      </c>
      <c r="D36" s="7" t="s">
        <v>25</v>
      </c>
      <c r="E36" s="7" t="s">
        <v>143</v>
      </c>
      <c r="F36" s="7" t="s">
        <v>144</v>
      </c>
      <c r="G36" s="7" t="s">
        <v>145</v>
      </c>
      <c r="H36" s="7" t="s">
        <v>146</v>
      </c>
      <c r="I36" s="7" t="s">
        <v>147</v>
      </c>
      <c r="J36" s="8">
        <v>24</v>
      </c>
      <c r="K36" s="22">
        <v>43832</v>
      </c>
      <c r="L36" s="29">
        <v>44196</v>
      </c>
      <c r="M36" s="20">
        <v>52</v>
      </c>
      <c r="N36" s="7">
        <v>0</v>
      </c>
      <c r="O36" s="8"/>
    </row>
    <row r="37" spans="1:15" s="27" customFormat="1" ht="15.75" thickBot="1" x14ac:dyDescent="0.3">
      <c r="A37" s="4">
        <v>27</v>
      </c>
      <c r="B37" s="5" t="s">
        <v>148</v>
      </c>
      <c r="C37" s="6" t="s">
        <v>27</v>
      </c>
      <c r="D37" s="7" t="s">
        <v>25</v>
      </c>
      <c r="E37" s="7" t="s">
        <v>143</v>
      </c>
      <c r="F37" s="7" t="s">
        <v>144</v>
      </c>
      <c r="G37" s="7" t="s">
        <v>149</v>
      </c>
      <c r="H37" s="7" t="s">
        <v>150</v>
      </c>
      <c r="I37" s="7" t="s">
        <v>151</v>
      </c>
      <c r="J37" s="8">
        <v>1</v>
      </c>
      <c r="K37" s="22">
        <v>43832</v>
      </c>
      <c r="L37" s="29">
        <v>43921</v>
      </c>
      <c r="M37" s="20">
        <v>12.714285714285714</v>
      </c>
      <c r="N37" s="7">
        <v>0</v>
      </c>
      <c r="O37" s="8"/>
    </row>
    <row r="38" spans="1:15" s="27" customFormat="1" ht="15.75" thickBot="1" x14ac:dyDescent="0.3">
      <c r="A38" s="4">
        <v>28</v>
      </c>
      <c r="B38" s="5" t="s">
        <v>152</v>
      </c>
      <c r="C38" s="6" t="s">
        <v>27</v>
      </c>
      <c r="D38" s="7" t="s">
        <v>25</v>
      </c>
      <c r="E38" s="7" t="s">
        <v>143</v>
      </c>
      <c r="F38" s="7" t="s">
        <v>144</v>
      </c>
      <c r="G38" s="7" t="s">
        <v>149</v>
      </c>
      <c r="H38" s="7" t="s">
        <v>153</v>
      </c>
      <c r="I38" s="7" t="s">
        <v>154</v>
      </c>
      <c r="J38" s="8">
        <v>1</v>
      </c>
      <c r="K38" s="22">
        <v>43832</v>
      </c>
      <c r="L38" s="22">
        <v>43922</v>
      </c>
      <c r="M38" s="20">
        <v>12.857142857142858</v>
      </c>
      <c r="N38" s="7">
        <v>0</v>
      </c>
      <c r="O38" s="8"/>
    </row>
    <row r="39" spans="1:15" s="27" customFormat="1" ht="15.75" thickBot="1" x14ac:dyDescent="0.3">
      <c r="A39" s="4">
        <v>29</v>
      </c>
      <c r="B39" s="5" t="s">
        <v>155</v>
      </c>
      <c r="C39" s="6" t="s">
        <v>27</v>
      </c>
      <c r="D39" s="7" t="s">
        <v>25</v>
      </c>
      <c r="E39" s="7" t="s">
        <v>143</v>
      </c>
      <c r="F39" s="7" t="s">
        <v>156</v>
      </c>
      <c r="G39" s="7" t="s">
        <v>149</v>
      </c>
      <c r="H39" s="7" t="s">
        <v>157</v>
      </c>
      <c r="I39" s="7" t="s">
        <v>130</v>
      </c>
      <c r="J39" s="8">
        <v>4</v>
      </c>
      <c r="K39" s="22">
        <v>43832</v>
      </c>
      <c r="L39" s="22">
        <v>44196</v>
      </c>
      <c r="M39" s="20">
        <v>52</v>
      </c>
      <c r="N39" s="7">
        <v>0</v>
      </c>
      <c r="O39" s="8"/>
    </row>
    <row r="40" spans="1:15" ht="15.75" thickBot="1" x14ac:dyDescent="0.3">
      <c r="A40" s="4">
        <v>30</v>
      </c>
      <c r="B40" s="5" t="s">
        <v>158</v>
      </c>
      <c r="C40" s="6" t="s">
        <v>27</v>
      </c>
      <c r="D40" s="2" t="s">
        <v>25</v>
      </c>
      <c r="E40" s="2" t="s">
        <v>143</v>
      </c>
      <c r="F40" s="2" t="s">
        <v>144</v>
      </c>
      <c r="G40" s="2" t="s">
        <v>149</v>
      </c>
      <c r="H40" s="2" t="s">
        <v>159</v>
      </c>
      <c r="I40" s="2" t="s">
        <v>160</v>
      </c>
      <c r="J40" s="18">
        <v>4</v>
      </c>
      <c r="K40" s="22">
        <v>43832</v>
      </c>
      <c r="L40" s="19">
        <v>44196</v>
      </c>
      <c r="M40" s="20">
        <v>52</v>
      </c>
      <c r="N40" s="7">
        <v>0</v>
      </c>
      <c r="O40" s="18"/>
    </row>
    <row r="41" spans="1:15" ht="15.75" thickBot="1" x14ac:dyDescent="0.3">
      <c r="A41" s="4">
        <v>31</v>
      </c>
      <c r="B41" s="5" t="s">
        <v>161</v>
      </c>
      <c r="C41" s="6" t="s">
        <v>27</v>
      </c>
      <c r="D41" s="2" t="s">
        <v>25</v>
      </c>
      <c r="E41" s="2" t="s">
        <v>162</v>
      </c>
      <c r="F41" s="2" t="s">
        <v>163</v>
      </c>
      <c r="G41" s="34" t="s">
        <v>164</v>
      </c>
      <c r="H41" s="34" t="s">
        <v>165</v>
      </c>
      <c r="I41" s="32" t="s">
        <v>166</v>
      </c>
      <c r="J41" s="18">
        <v>24</v>
      </c>
      <c r="K41" s="22">
        <v>43800</v>
      </c>
      <c r="L41" s="19">
        <v>44165</v>
      </c>
      <c r="M41" s="20">
        <v>52.142857142857146</v>
      </c>
      <c r="N41" s="7">
        <v>0</v>
      </c>
      <c r="O41" s="18"/>
    </row>
    <row r="42" spans="1:15" ht="15.75" thickBot="1" x14ac:dyDescent="0.3">
      <c r="A42" s="4">
        <v>32</v>
      </c>
      <c r="B42" s="5" t="s">
        <v>167</v>
      </c>
      <c r="C42" s="6" t="s">
        <v>27</v>
      </c>
      <c r="D42" s="2" t="s">
        <v>25</v>
      </c>
      <c r="E42" s="2" t="s">
        <v>162</v>
      </c>
      <c r="F42" s="2" t="s">
        <v>163</v>
      </c>
      <c r="G42" s="32" t="s">
        <v>168</v>
      </c>
      <c r="H42" s="32" t="s">
        <v>169</v>
      </c>
      <c r="I42" s="32" t="s">
        <v>170</v>
      </c>
      <c r="J42" s="18">
        <v>1</v>
      </c>
      <c r="K42" s="22">
        <v>43845</v>
      </c>
      <c r="L42" s="19">
        <v>43889</v>
      </c>
      <c r="M42" s="20">
        <v>6.2857142857142856</v>
      </c>
      <c r="N42" s="7">
        <v>0</v>
      </c>
      <c r="O42" s="18"/>
    </row>
    <row r="43" spans="1:15" ht="15.75" thickBot="1" x14ac:dyDescent="0.3">
      <c r="A43" s="4">
        <v>33</v>
      </c>
      <c r="B43" s="5" t="s">
        <v>171</v>
      </c>
      <c r="C43" s="6" t="s">
        <v>27</v>
      </c>
      <c r="D43" s="2" t="s">
        <v>25</v>
      </c>
      <c r="E43" s="2" t="s">
        <v>162</v>
      </c>
      <c r="F43" s="2" t="s">
        <v>163</v>
      </c>
      <c r="G43" s="32" t="s">
        <v>172</v>
      </c>
      <c r="H43" s="32" t="s">
        <v>173</v>
      </c>
      <c r="I43" s="32" t="s">
        <v>174</v>
      </c>
      <c r="J43" s="18">
        <v>1</v>
      </c>
      <c r="K43" s="22">
        <v>43892</v>
      </c>
      <c r="L43" s="19">
        <v>43938</v>
      </c>
      <c r="M43" s="20">
        <v>6.5714285714285712</v>
      </c>
      <c r="N43" s="7">
        <v>0</v>
      </c>
      <c r="O43" s="18"/>
    </row>
    <row r="44" spans="1:15" ht="15.75" thickBot="1" x14ac:dyDescent="0.3">
      <c r="A44" s="4">
        <v>34</v>
      </c>
      <c r="B44" s="5" t="s">
        <v>175</v>
      </c>
      <c r="C44" s="6" t="s">
        <v>27</v>
      </c>
      <c r="D44" s="2" t="s">
        <v>25</v>
      </c>
      <c r="E44" s="2" t="s">
        <v>162</v>
      </c>
      <c r="F44" s="2" t="s">
        <v>163</v>
      </c>
      <c r="G44" s="32" t="s">
        <v>176</v>
      </c>
      <c r="H44" s="32" t="s">
        <v>177</v>
      </c>
      <c r="I44" s="32" t="s">
        <v>178</v>
      </c>
      <c r="J44" s="18">
        <v>2</v>
      </c>
      <c r="K44" s="22">
        <v>43891</v>
      </c>
      <c r="L44" s="19">
        <v>44012</v>
      </c>
      <c r="M44" s="20">
        <v>17.285714285714285</v>
      </c>
      <c r="N44" s="7">
        <v>0</v>
      </c>
      <c r="O44" s="18"/>
    </row>
    <row r="351003" spans="1:1" x14ac:dyDescent="0.25">
      <c r="A351003" t="s">
        <v>26</v>
      </c>
    </row>
    <row r="351004" spans="1:1" x14ac:dyDescent="0.25">
      <c r="A351004" t="s">
        <v>27</v>
      </c>
    </row>
  </sheetData>
  <mergeCells count="1">
    <mergeCell ref="B8:O8"/>
  </mergeCells>
  <dataValidations count="12">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4 WVL11:WVL16 WLP11:WLP16 WBT11:WBT16 VRX11:VRX16 VIB11:VIB16 UYF11:UYF16 UOJ11:UOJ16 UEN11:UEN16 TUR11:TUR16 TKV11:TKV16 TAZ11:TAZ16 SRD11:SRD16 SHH11:SHH16 RXL11:RXL16 RNP11:RNP16 RDT11:RDT16 QTX11:QTX16 QKB11:QKB16 QAF11:QAF16 PQJ11:PQJ16 PGN11:PGN16 OWR11:OWR16 OMV11:OMV16 OCZ11:OCZ16 NTD11:NTD16 NJH11:NJH16 MZL11:MZL16 MPP11:MPP16 MFT11:MFT16 LVX11:LVX16 LMB11:LMB16 LCF11:LCF16 KSJ11:KSJ16 KIN11:KIN16 JYR11:JYR16 JOV11:JOV16 JEZ11:JEZ16 IVD11:IVD16 ILH11:ILH16 IBL11:IBL16 HRP11:HRP16 HHT11:HHT16 GXX11:GXX16 GOB11:GOB16 GEF11:GEF16 FUJ11:FUJ16 FKN11:FKN16 FAR11:FAR16 EQV11:EQV16 EGZ11:EGZ16 DXD11:DXD16 DNH11:DNH16 DDL11:DDL16 CTP11:CTP16 CJT11:CJT16 BZX11:BZX16 BQB11:BQB16 BGF11:BGF16 AWJ11:AWJ16 AMN11:AMN16 ACR11:ACR16 SV11:SV16 IZ11:IZ16">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WVM13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E17:E1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17:F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3 JC11:JC13 SY11:SY13 ACU11:ACU13 AMQ11:AMQ13 AWM11:AWM13 BGI11:BGI13 BQE11:BQE13 CAA11:CAA13 CJW11:CJW13 CTS11:CTS13 DDO11:DDO13 DNK11:DNK13 DXG11:DXG13 EHC11:EHC13 EQY11:EQY13 FAU11:FAU13 FKQ11:FKQ13 FUM11:FUM13 GEI11:GEI13 GOE11:GOE13 GYA11:GYA13 HHW11:HHW13 HRS11:HRS13 IBO11:IBO13 ILK11:ILK13 IVG11:IVG13 JFC11:JFC13 JOY11:JOY13 JYU11:JYU13 KIQ11:KIQ13 KSM11:KSM13 LCI11:LCI13 LME11:LME13 LWA11:LWA13 MFW11:MFW13 MPS11:MPS13 MZO11:MZO13 NJK11:NJK13 NTG11:NTG13 ODC11:ODC13 OMY11:OMY13 OWU11:OWU13 PGQ11:PGQ13 PQM11:PQM13 QAI11:QAI13 QKE11:QKE13 QUA11:QUA13 RDW11:RDW13 RNS11:RNS13 RXO11:RXO13 SHK11:SHK13 SRG11:SRG13 TBC11:TBC13 TKY11:TKY13 TUU11:TUU13 UEQ11:UEQ13 UOM11:UOM13 UYI11:UYI13 VIE11:VIE13 VSA11:VSA13 WBW11:WBW13 WLS11:WLS13 WVO11:WVO13 G17:G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3 JD11:JD13 SZ11:SZ13 ACV11:ACV13 AMR11:AMR13 AWN11:AWN13 BGJ11:BGJ13 BQF11:BQF13 CAB11:CAB13 CJX11:CJX13 CTT11:CTT13 DDP11:DDP13 DNL11:DNL13 DXH11:DXH13 EHD11:EHD13 EQZ11:EQZ13 FAV11:FAV13 FKR11:FKR13 FUN11:FUN13 GEJ11:GEJ13 GOF11:GOF13 GYB11:GYB13 HHX11:HHX13 HRT11:HRT13 IBP11:IBP13 ILL11:ILL13 IVH11:IVH13 JFD11:JFD13 JOZ11:JOZ13 JYV11:JYV13 KIR11:KIR13 KSN11:KSN13 LCJ11:LCJ13 LMF11:LMF13 LWB11:LWB13 MFX11:MFX13 MPT11:MPT13 MZP11:MZP13 NJL11:NJL13 NTH11:NTH13 ODD11:ODD13 OMZ11:OMZ13 OWV11:OWV13 PGR11:PGR13 PQN11:PQN13 QAJ11:QAJ13 QKF11:QKF13 QUB11:QUB13 RDX11:RDX13 RNT11:RNT13 RXP11:RXP13 SHL11:SHL13 SRH11:SRH13 TBD11:TBD13 TKZ11:TKZ13 TUV11:TUV13 UER11:UER13 UON11:UON13 UYJ11:UYJ13 VIF11:VIF13 VSB11:VSB13 WBX11:WBX13 WLT11:WLT13 WVP11:WVP13 H18:H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WVQ12:WVQ13 WLU12:WLU13 WBY12:WBY13 VSC12:VSC13 VIG12:VIG13 UYK12:UYK13 UOO12:UOO13 UES12:UES13 TUW12:TUW13 TLA12:TLA13 TBE12:TBE13 SRI12:SRI13 SHM12:SHM13 RXQ12:RXQ13 RNU12:RNU13 RDY12:RDY13 QUC12:QUC13 QKG12:QKG13 QAK12:QAK13 PQO12:PQO13 PGS12:PGS13 OWW12:OWW13 ONA12:ONA13 ODE12:ODE13 NTI12:NTI13 NJM12:NJM13 MZQ12:MZQ13 MPU12:MPU13 MFY12:MFY13 LWC12:LWC13 LMG12:LMG13 LCK12:LCK13 KSO12:KSO13 KIS12:KIS13 JYW12:JYW13 JPA12:JPA13 JFE12:JFE13 IVI12:IVI13 ILM12:ILM13 IBQ12:IBQ13 HRU12:HRU13 HHY12:HHY13 GYC12:GYC13 GOG12:GOG13 GEK12:GEK13 FUO12:FUO13 FKS12:FKS13 FAW12:FAW13 ERA12:ERA13 EHE12:EHE13 DXI12:DXI13 DNM12:DNM13 DDQ12:DDQ13 CTU12:CTU13 CJY12:CJY13 CAC12:CAC13 BQG12:BQG13 BGK12:BGK13 AWO12:AWO13 AMS12:AMS13 ACW12:ACW13 TA12:TA13 JE12:JE13 I12:I13 I18:I2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WVR11:WVR13 WLV11:WLV13 WBZ11:WBZ13 VSD11:VSD13 VIH11:VIH13 UYL11:UYL13 UOP11:UOP13 UET11:UET13 TUX11:TUX13 TLB11:TLB13 TBF11:TBF13 SRJ11:SRJ13 SHN11:SHN13 RXR11:RXR13 RNV11:RNV13 RDZ11:RDZ13 QUD11:QUD13 QKH11:QKH13 QAL11:QAL13 PQP11:PQP13 PGT11:PGT13 OWX11:OWX13 ONB11:ONB13 ODF11:ODF13 NTJ11:NTJ13 NJN11:NJN13 MZR11:MZR13 MPV11:MPV13 MFZ11:MFZ13 LWD11:LWD13 LMH11:LMH13 LCL11:LCL13 KSP11:KSP13 KIT11:KIT13 JYX11:JYX13 JPB11:JPB13 JFF11:JFF13 IVJ11:IVJ13 ILN11:ILN13 IBR11:IBR13 HRV11:HRV13 HHZ11:HHZ13 GYD11:GYD13 GOH11:GOH13 GEL11:GEL13 FUP11:FUP13 FKT11:FKT13 FAX11:FAX13 ERB11:ERB13 EHF11:EHF13 DXJ11:DXJ13 DNN11:DNN13 DDR11:DDR13 CTV11:CTV13 CJZ11:CJZ13 CAD11:CAD13 BQH11:BQH13 BGL11:BGL13 AWP11:AWP13 AMT11:AMT13 ACX11:ACX13 TB11:TB13 JF11:JF13 J11:J13 J18:J2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WVS11:WVS13 WLW11:WLW13 WCA11:WCA13 VSE11:VSE13 VII11:VII13 UYM11:UYM13 UOQ11:UOQ13 UEU11:UEU13 TUY11:TUY13 TLC11:TLC13 TBG11:TBG13 SRK11:SRK13 SHO11:SHO13 RXS11:RXS13 RNW11:RNW13 REA11:REA13 QUE11:QUE13 QKI11:QKI13 QAM11:QAM13 PQQ11:PQQ13 PGU11:PGU13 OWY11:OWY13 ONC11:ONC13 ODG11:ODG13 NTK11:NTK13 NJO11:NJO13 MZS11:MZS13 MPW11:MPW13 MGA11:MGA13 LWE11:LWE13 LMI11:LMI13 LCM11:LCM13 KSQ11:KSQ13 KIU11:KIU13 JYY11:JYY13 JPC11:JPC13 JFG11:JFG13 IVK11:IVK13 ILO11:ILO13 IBS11:IBS13 HRW11:HRW13 HIA11:HIA13 GYE11:GYE13 GOI11:GOI13 GEM11:GEM13 FUQ11:FUQ13 FKU11:FKU13 FAY11:FAY13 ERC11:ERC13 EHG11:EHG13 DXK11:DXK13 DNO11:DNO13 DDS11:DDS13 CTW11:CTW13 CKA11:CKA13 CAE11:CAE13 BQI11:BQI13 BGM11:BGM13 AWQ11:AWQ13 AMU11:AMU13 ACY11:ACY13 TC11:TC13 JG11:JG13 K11:K13 K17:K2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WVT11:WVT13 WLX11:WLX13 WCB11:WCB13 VSF11:VSF13 VIJ11:VIJ13 UYN11:UYN13 UOR11:UOR13 UEV11:UEV13 TUZ11:TUZ13 TLD11:TLD13 TBH11:TBH13 SRL11:SRL13 SHP11:SHP13 RXT11:RXT13 RNX11:RNX13 REB11:REB13 QUF11:QUF13 QKJ11:QKJ13 QAN11:QAN13 PQR11:PQR13 PGV11:PGV13 OWZ11:OWZ13 OND11:OND13 ODH11:ODH13 NTL11:NTL13 NJP11:NJP13 MZT11:MZT13 MPX11:MPX13 MGB11:MGB13 LWF11:LWF13 LMJ11:LMJ13 LCN11:LCN13 KSR11:KSR13 KIV11:KIV13 JYZ11:JYZ13 JPD11:JPD13 JFH11:JFH13 IVL11:IVL13 ILP11:ILP13 IBT11:IBT13 HRX11:HRX13 HIB11:HIB13 GYF11:GYF13 GOJ11:GOJ13 GEN11:GEN13 FUR11:FUR13 FKV11:FKV13 FAZ11:FAZ13 ERD11:ERD13 EHH11:EHH13 DXL11:DXL13 DNP11:DNP13 DDT11:DDT13 CTX11:CTX13 CKB11:CKB13 CAF11:CAF13 BQJ11:BQJ13 BGN11:BGN13 AWR11:AWR13 AMV11:AMV13 ACZ11:ACZ13 TD11:TD13 JH11:JH13 L11:L13 L18:L2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 JI11:JI16 TE11:TE16 ADA11:ADA16 AMW11:AMW16 AWS11:AWS16 BGO11:BGO16 BQK11:BQK16 CAG11:CAG16 CKC11:CKC16 CTY11:CTY16 DDU11:DDU16 DNQ11:DNQ16 DXM11:DXM16 EHI11:EHI16 ERE11:ERE16 FBA11:FBA16 FKW11:FKW16 FUS11:FUS16 GEO11:GEO16 GOK11:GOK16 GYG11:GYG16 HIC11:HIC16 HRY11:HRY16 IBU11:IBU16 ILQ11:ILQ16 IVM11:IVM16 JFI11:JFI16 JPE11:JPE16 JZA11:JZA16 KIW11:KIW16 KSS11:KSS16 LCO11:LCO16 LMK11:LMK16 LWG11:LWG16 MGC11:MGC16 MPY11:MPY16 MZU11:MZU16 NJQ11:NJQ16 NTM11:NTM16 ODI11:ODI16 ONE11:ONE16 OXA11:OXA16 PGW11:PGW16 PQS11:PQS16 QAO11:QAO16 QKK11:QKK16 QUG11:QUG16 REC11:REC16 RNY11:RNY16 RXU11:RXU16 SHQ11:SHQ16 SRM11:SRM16 TBI11:TBI16 TLE11:TLE16 TVA11:TVA16 UEW11:UEW16 UOS11:UOS16 UYO11:UYO16 VIK11:VIK16 VSG11:VSG16 WCC11:WCC16 WLY11:WLY16 WVU11:WVU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 JJ11:JJ16 TF11:TF16 ADB11:ADB16 AMX11:AMX16 AWT11:AWT16 BGP11:BGP16 BQL11:BQL16 CAH11:CAH16 CKD11:CKD16 CTZ11:CTZ16 DDV11:DDV16 DNR11:DNR16 DXN11:DXN16 EHJ11:EHJ16 ERF11:ERF16 FBB11:FBB16 FKX11:FKX16 FUT11:FUT16 GEP11:GEP16 GOL11:GOL16 GYH11:GYH16 HID11:HID16 HRZ11:HRZ16 IBV11:IBV16 ILR11:ILR16 IVN11:IVN16 JFJ11:JFJ16 JPF11:JPF16 JZB11:JZB16 KIX11:KIX16 KST11:KST16 LCP11:LCP16 LML11:LML16 LWH11:LWH16 MGD11:MGD16 MPZ11:MPZ16 MZV11:MZV16 NJR11:NJR16 NTN11:NTN16 ODJ11:ODJ16 ONF11:ONF16 OXB11:OXB16 PGX11:PGX16 PQT11:PQT16 QAP11:QAP16 QKL11:QKL16 QUH11:QUH16 RED11:RED16 RNZ11:RNZ16 RXV11:RXV16 SHR11:SHR16 SRN11:SRN16 TBJ11:TBJ16 TLF11:TLF16 TVB11:TVB16 UEX11:UEX16 UOT11:UOT16 UYP11:UYP16 VIL11:VIL16 VSH11:VSH16 WCD11:WCD16 WLZ11:WLZ16 WVV11:WVV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WVW11:WVW16 O11:O24 WMA11:WMA16 WCE11:WCE16 VSI11:VSI16 VIM11:VIM16 UYQ11:UYQ16 UOU11:UOU16 UEY11:UEY16 TVC11:TVC16 TLG11:TLG16 TBK11:TBK16 SRO11:SRO16 SHS11:SHS16 RXW11:RXW16 ROA11:ROA16 REE11:REE16 QUI11:QUI16 QKM11:QKM16 QAQ11:QAQ16 PQU11:PQU16 PGY11:PGY16 OXC11:OXC16 ONG11:ONG16 ODK11:ODK16 NTO11:NTO16 NJS11:NJS16 MZW11:MZW16 MQA11:MQA16 MGE11:MGE16 LWI11:LWI16 LMM11:LMM16 LCQ11:LCQ16 KSU11:KSU16 KIY11:KIY16 JZC11:JZC16 JPG11:JPG16 JFK11:JFK16 IVO11:IVO16 ILS11:ILS16 IBW11:IBW16 HSA11:HSA16 HIE11:HIE16 GYI11:GYI16 GOM11:GOM16 GEQ11:GEQ16 FUU11:FUU16 FKY11:FKY16 FBC11:FBC16 ERG11:ERG16 EHK11:EHK16 DXO11:DXO16 DNS11:DNS16 DDW11:DDW16 CUA11:CUA16 CKE11:CKE16 CAI11:CAI16 BQM11:BQM16 BGQ11:BGQ16 AWU11:AWU16 AMY11:AMY16 ADC11:ADC16 TG11:TG16 JK11:JK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Ericsson Rafael Ricardo Moreno</cp:lastModifiedBy>
  <dcterms:created xsi:type="dcterms:W3CDTF">2019-12-30T19:26:09Z</dcterms:created>
  <dcterms:modified xsi:type="dcterms:W3CDTF">2020-04-24T15:45:27Z</dcterms:modified>
</cp:coreProperties>
</file>