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0490" windowHeight="7620"/>
  </bookViews>
  <sheets>
    <sheet name="F14.1  PLANES DE MEJORAMIENT..." sheetId="1" r:id="rId1"/>
  </sheets>
  <definedNames>
    <definedName name="_xlnm._FilterDatabase" localSheetId="0" hidden="1">'F14.1  PLANES DE MEJORAMIENT...'!$A$8:$IV$115</definedName>
  </definedNames>
  <calcPr calcId="162913"/>
</workbook>
</file>

<file path=xl/calcChain.xml><?xml version="1.0" encoding="utf-8"?>
<calcChain xmlns="http://schemas.openxmlformats.org/spreadsheetml/2006/main">
  <c r="M83" i="1" l="1"/>
</calcChain>
</file>

<file path=xl/sharedStrings.xml><?xml version="1.0" encoding="utf-8"?>
<sst xmlns="http://schemas.openxmlformats.org/spreadsheetml/2006/main" count="805" uniqueCount="449">
  <si>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</si>
  <si>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</si>
  <si>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</si>
  <si>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</si>
  <si>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</si>
  <si>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</si>
  <si>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</si>
  <si>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</si>
  <si>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</si>
  <si>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</si>
  <si>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</si>
  <si>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</si>
  <si>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</si>
  <si>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</si>
  <si>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</si>
  <si>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</si>
  <si>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</si>
  <si>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Hallazgo No. 1–Cancelación de canon superficiario reducido sin autorización expresa de la ANM de devolución de áreas, Se evidenció que entre las vigencias 2007 y 2015 la autoridad minera recibió solicitudes de reducción de área por parte de los titulares mineros sin que se hubieran resuelto las mismas de manera oportuna, omisión que originó que los concesionarios</t>
  </si>
  <si>
    <t xml:space="preserve">Debido al pago incimpleto que del canon supeficiario hocieran los mineros sin contar previamente con el titulo habilitante para ello (Otro Sí), lo que consituye un detrimento al patrimonio del Estado </t>
  </si>
  <si>
    <t xml:space="preserve">Depurar las solicitudes de devolución de areas radicadas ante la Entidad </t>
  </si>
  <si>
    <t xml:space="preserve">Requerir sobre el valor total del area </t>
  </si>
  <si>
    <t>Porcentaje Actos administrativos</t>
  </si>
  <si>
    <t>FILA_2</t>
  </si>
  <si>
    <t xml:space="preserve">Es deber de la autoridad minera, no solo liquidar, sino también recaudar en forma completa las sumas que por cánones se deriven de los contratos mineros, las cuales deberán ser canceladas por los beneficiarios de los títulos en la oportunidad y periodicidad establecida en la ley. </t>
  </si>
  <si>
    <t>Resolver las solicitudes de reducción (devolución) de área, de los 20 títulos identificados por la CGR.</t>
  </si>
  <si>
    <t>Estudiar los titulos observados por la CGR, para definir su tramite. Resoluciones que autorizan la devolución de área.</t>
  </si>
  <si>
    <t>actos administrativos</t>
  </si>
  <si>
    <t>FILA_3</t>
  </si>
  <si>
    <t xml:space="preserve">Ejecutar el Plan de Acción, para resolver  las  solicitudes de Devolución de Área, pendientes a 31 de diciembre de 2016. </t>
  </si>
  <si>
    <t>Evaluar técnica y juridicamente las solicitudes de devolución de areas, determinando el producto documental a suscribir (OTROSI o acto administrativo)</t>
  </si>
  <si>
    <t>FILA_4</t>
  </si>
  <si>
    <t>Hallazgo No.2 - Prescripción de acción de cobro coactivo de obligaciones económicas derivadas de títulos mineros caducados. Se encontró que como quiera que los títulos antes detallados no hacen parte de la relación de procesos de jurisdicción coactiva de la ANM, ni aparece dentro de las actas de entrega de expedientes de Ingeominas con procesos de jurisdicción coactiva</t>
  </si>
  <si>
    <t>Falta de seguimiento y control al estado de los títulos mineros caducados y su oportuno reporte al área de jurisdicción coaciva</t>
  </si>
  <si>
    <t>Depurar de los titulos mineros caducados durante 2007 a 2011</t>
  </si>
  <si>
    <t>Oficiar a las Entidades que en su entonces tuvieron a cargo los titulos mineros objeto del Anexo No. 4 - Confrontar si se realizo o no el pago objeto de caducidad</t>
  </si>
  <si>
    <t xml:space="preserve">Oficio </t>
  </si>
  <si>
    <t>FILA_5</t>
  </si>
  <si>
    <t>Depurar de los titulos mineros caducados durante  2012 a 2016</t>
  </si>
  <si>
    <t>Presentar ante el comité de sostenibilidad a que las obligaciones prescritas en el periodo 2012-2016</t>
  </si>
  <si>
    <t>Acta trimestral</t>
  </si>
  <si>
    <t>FILA_6</t>
  </si>
  <si>
    <t>Falta de gestión, oportunidad y seguimiento y control respecto al estado de los mandamientos de pago librados.</t>
  </si>
  <si>
    <t>Fortalecer el seguimiento y control a traves de Capacitación y sensibilización a los funcionarios públicos y contratistas, de los Puntos de Atención Regional y Sede Central, del Manual de Cartera vigente.</t>
  </si>
  <si>
    <t xml:space="preserve">Mesas de trabajo, donde se de a conocer la importancia del manual de cartera y las connotaciones disciplinarias que tiene el incumplimiento en la entrega tardía de los títulos caducados a la oficina de Cobro Coactivo y así lograr que cada funcionario se involucre en el proceso. </t>
  </si>
  <si>
    <t>Actas</t>
  </si>
  <si>
    <t>FILA_7</t>
  </si>
  <si>
    <t xml:space="preserve">Hallazgo No.3 - Caducidad de acción de cobro coactivo por mandamientos de pago sin notificación al titular minero. Se evidencio la existencia de títulos mineros caducados entre los años 2007 a 2009, por el incumplimiento de obligaciones de contenido económico, de los cuales se expidieron los correspondientes mandamientos de pago pero, no fueron notificados al titular </t>
  </si>
  <si>
    <t>Adelantar las acciones pertinentes para llevar a consideracion al Comité de Sostenibilidad Contable y Seguimiento a la cartera, el saneamiento y/o normalización de Cartera en caso de ser procedente.</t>
  </si>
  <si>
    <t>Realizar la Sesión con los miembros del Comité de Sostenibilidad Contable y Seguimiento a la cartera para que decidan sobre el saneamiento y/o normalización de cartera</t>
  </si>
  <si>
    <t>Acta</t>
  </si>
  <si>
    <t>FILA_8</t>
  </si>
  <si>
    <t>FILA_9</t>
  </si>
  <si>
    <t>Implementar una herramienta que permita establecer los vencimientos de términos en las diferentes etapas del proceso de cobro coactivo generando alertas de vencimiento reportes de notificación, control de tiempos y ajustes del procedimiento de manera que puedan ser notificadas de forma automática y oportuna a través del módulo de administración de la aplicación y/o por correo electrónico</t>
  </si>
  <si>
    <t>Implementación de una herramienta de información para el seguimiento de actividades de cobro coactivo, que permita el flujo de información continuo y actual de los procesos de cobro coactivo y su control.</t>
  </si>
  <si>
    <t>Aplicativo</t>
  </si>
  <si>
    <t>FILA_10</t>
  </si>
  <si>
    <t>Hallazgo No.4 Prescripción de acción de cobro coactivo contada desde la interrupción por notificación de mandamientos de pago Se evidencio la existencia de títulos mineros caducados entre los años 2003 a 2009, por el incumplimiento de obligaciones económicas, de los cuales se expidieron los correspondientes mandamientos de pago, notificados a los titulares entre los años 2007 a 2011</t>
  </si>
  <si>
    <t>Realizar la Sesión con los miembros del Comité de Sostenibilidad Contable y Seguimiento a la cartera para que decidan sobre el saneamiento o depuración de la cartera</t>
  </si>
  <si>
    <t>FILA_11</t>
  </si>
  <si>
    <t>Realizar la revisión e identificación de las obligaciones en proceso de cobro coactivo que se encuentren en condiciones para saneamiento y/o normalización de cartera, susceptibles de remisibilidad o por tratarse de deudas de difícil cobro, esto para su presentación ante el Comité de Sostenibilidad Contable.</t>
  </si>
  <si>
    <t xml:space="preserve">Revision e identificación de las Obligaciones Economicas </t>
  </si>
  <si>
    <t>Listado de Titulos en Excel</t>
  </si>
  <si>
    <t>FILA_12</t>
  </si>
  <si>
    <t>Hallazgo No. 5 - Sistemas de información para Canon Superficiario y Regalías en el PAR Cúcuta. Con respecto a los pagos de Regalías que hacen los Titulares, la ANM no tiene implementado sistemas de información que generen reportes de pagos, trimestres pagados o pagos pendientes por cada titular. Información con la que no cuenta la ANM en forma condensada ni de ubicación ágil</t>
  </si>
  <si>
    <t>La ANM no tiene actualizados los sistemas de información para los pagos de Canon Supeficiario ni sistema implementado para el manejo de los pagos de Regalías en el PAR Cucuta, ocasionado por la falta de gestión y controles administrativos, que los conlleven a contar con sistemas de información efectivos y actualizados</t>
  </si>
  <si>
    <t>Evaluar integralmente el expediente GCE-152  (Cucuta)</t>
  </si>
  <si>
    <t>Expedir concepto técnico del expediente GCE-152 evaluando integralmente los canones de acuerdo con la ejecución de las etapas contractuales.</t>
  </si>
  <si>
    <t xml:space="preserve">Concepto técnico </t>
  </si>
  <si>
    <t>FILA_13</t>
  </si>
  <si>
    <t xml:space="preserve">Actualizar el sistema de Canon </t>
  </si>
  <si>
    <t xml:space="preserve">Elaborar un diagnotico sobre las competencias  y procesos de los diferentes grupos que intervienen </t>
  </si>
  <si>
    <t>Documento</t>
  </si>
  <si>
    <t>FILA_14</t>
  </si>
  <si>
    <t xml:space="preserve">Actualizar el sistema de canon para la causacion de obligaciones </t>
  </si>
  <si>
    <t xml:space="preserve">Sistema actiualizado </t>
  </si>
  <si>
    <t>FILA_15</t>
  </si>
  <si>
    <t>Implementar un sistema para el pago y liquidacion de regalias</t>
  </si>
  <si>
    <t>Desarrollar el sistema para el pago de regalias de titulares</t>
  </si>
  <si>
    <t>FILA_16</t>
  </si>
  <si>
    <t>Realizar pruebas pilotos del sistema</t>
  </si>
  <si>
    <t>FILA_17</t>
  </si>
  <si>
    <t>Hallazgo No.6 - Aprobación de suspensiones contractuales en el PAR Cúcuta. Con relación a lo definido anteriormente, se encontró que la Agencia Nacional de Minería no está actuando con prontitud y eficacia, por cuanto no se pronunció con la debida oportunidad, a las solicitudes presentadas por el titular minero, con relación a la suspensión temporal de las obligaciones contractuales</t>
  </si>
  <si>
    <t>Deficiencias de gestión, control y seguimiento, en el cumplimiento de los términos legales establecidos para responder los requerimientos, generando asi, operaciones inoportunas en la gestión de la Agencia.</t>
  </si>
  <si>
    <t>Depurar la información relacionada con las solicitudes de suspensión de obligaciones radicadas en la ANM y dar trámite a las mismas.</t>
  </si>
  <si>
    <t xml:space="preserve">Efectuar un diagnostico del total de solicitudes radicadas en la ANM </t>
  </si>
  <si>
    <t>Excel</t>
  </si>
  <si>
    <t>FILA_18</t>
  </si>
  <si>
    <t xml:space="preserve">Reesolver las solicitudes de suspensiones contractuales identificadas en el diagnostico </t>
  </si>
  <si>
    <t>Actos administrativos</t>
  </si>
  <si>
    <t>FILA_19</t>
  </si>
  <si>
    <t xml:space="preserve">Hallazgo No.7 - Desconocimiento de los saldos de Canon Superficiario PAR Cúcuta.  Se encontró que la ANM, no está dando cumplimiento a la norma mencionada puesto que algunos expedientes a la fecha no tienen calculados el interés por mora y por ende su saldo se desconoce. El descontrol es evidenciable, debido a que el PAR Cúcuta no cuenta con los saldos de los expedientes de canon </t>
  </si>
  <si>
    <t>FILA_20</t>
  </si>
  <si>
    <t>FILA_21</t>
  </si>
  <si>
    <t xml:space="preserve">Hallazgo No.8 - Reporte de deudores a la CGN - Boletín Deudores Morosos del estado -BDME.- PAR Cúcuta.
La Agencia Nacional de Minería, debe remitir con prontitud a la Contaduría General de la Nación –CGN, a los deudores para ser incluidos en el Boletín de Deudores Morosos del Estado - BDME-, que se reportan por el sistema informático, conforme las normatividad respectiva.
</t>
  </si>
  <si>
    <t>Debido a deficiencias en la comunicación entre las diferentes dependencias encargadas de elaborar el reporte o registros de los morosos para ser incluidos en el boletín de deudores morosos del estado -BDME- debilidades de control interno que no permiten advertir oportunamente el problema, por la falta de mecanismos de gestión, seguimiento y monitoreo</t>
  </si>
  <si>
    <t>Realizar las conciliaciones correspondientes y determinar el reporte de los saldos Financieros, con el fin de excluir sólo aquellas personas que cuenten con un acuerdo de pago vigente y demás cartera que no cumpla los requisitos de acuerdo con los lineamientos de la CGN.</t>
  </si>
  <si>
    <t>Generar el reporte definitivo para informe a la CGN del BDME.</t>
  </si>
  <si>
    <t>Boletin de deudores Morosos del Estado se reportará dos (2) veces al año cada semestre.</t>
  </si>
  <si>
    <t>FILA_22</t>
  </si>
  <si>
    <t>debido a deficiencias en la comunicación entre las diferentes dependencias encargadas de elaborar el reporte o registros de los morosos para ser incluidos en el boletín de deudores morosos del estado -BDME- debilidades de control interno que no permiten advertir oportunamente el problema, por la falta de mecanismos de gestión, seguimiento y monitoreo</t>
  </si>
  <si>
    <t>Adelantar reuniones mensuales entre las diferentes áreas y el Grupo de Recursos Financieros a efectos de realizar las conciliaciones correspondientes y determinar el reporte de los saldos Financieros, con el fin de excluir sólo aquellas personas que cuenten con un acuerdo de pago vigente y demás cartera que no cumpla los requisitos de acuerdo con los lineamientos de la CGN.</t>
  </si>
  <si>
    <t>Al cierre mensual se reportará listado de deudores de cartera para gestión a la Vicepresidencia de Seguimiento, Control y Seguridad minera y a la Oficina Asesora Jurídica. Se reportará de manera periodica las partidas pendientes de aplicar a la Vicepresidencia de Seguimiento, Control y seguridad minera y la Oficina Jurídica.</t>
  </si>
  <si>
    <t xml:space="preserve">El listado de deudores y reporte de partidas por identificar se efectuará reporte mensual (12 al año) 
</t>
  </si>
  <si>
    <t>FILA_23</t>
  </si>
  <si>
    <r>
      <t>Hallazgo No.9 -</t>
    </r>
    <r>
      <rPr>
        <sz val="11"/>
        <rFont val="Calibri"/>
        <family val="2"/>
      </rPr>
      <t xml:space="preserve">Pago Canon Superficiario en el PAR Cúcuta.se observa que la autoridad minera no gestiona con celeridad el pago de las obligaciones como son los valores del Canon Superficiario, por lo que se está en riesgo de prescribir la acción de cobro y se evidencia que la Autoridad Minera no mostro observancia de los principios de la función Administrativa </t>
    </r>
  </si>
  <si>
    <t>Debilidades de control interno, deficiencias de control financiero, al seguimiento y verificación de las obligaciones por parte de la ANM hacia los concesionarios en el pago oportuno de los cánones superficiarios, la liquidación correcta de los intereses moratorios.</t>
  </si>
  <si>
    <t>Evaluación integral de los expedientes  a fin de determinar acciones que eviten la prescripción de la acción de cobro de deudas a favor de la ANM.</t>
  </si>
  <si>
    <t xml:space="preserve">Requerir a los titulares mineros, con el fin de gestionar el cobro de las obligaciones de carácter economico por concepto de canonsuperficiario. </t>
  </si>
  <si>
    <t>FILA_24</t>
  </si>
  <si>
    <t xml:space="preserve">Hallazgo No.11 - Suspensión de los contratos de Concesión Minera PAR Medellín. la ANM no ofreció una respuesta oportuna al titular, frente a la solicitud de suspensión del Contrato y solo se pronunció, 2 años después, otorgando una suspensión por unos hechos de orden público que a la fecha del otorgamiento (marzo de 2014) ya no existían según la respuesta del Batallón </t>
  </si>
  <si>
    <t>Deficiencias de control y seguimiento, en el cumplimiento de los términos legales establecidos para responder con oportunidad a los requerimientos y una inadecuada toma de decisiones que se basó en hechos historicos, generando en consecuencia una gestión de los procesos y procedimientos de la Entidad.</t>
  </si>
  <si>
    <t>FILA_25</t>
  </si>
  <si>
    <t>FILA_26</t>
  </si>
  <si>
    <r>
      <t>Hallazgo No.12-</t>
    </r>
    <r>
      <rPr>
        <sz val="11"/>
        <rFont val="Arial"/>
        <family val="2"/>
      </rPr>
      <t xml:space="preserve"> Cesión Total de Derechos en PAR de Medellín. Entre el período comprendido del 21 de diciembre del 2011 al 13 de marzo del 2013, la Autoridad Minera no registra oficialmente en el expediente el Acto Administrativo, Resolución Motivada o Auto que admita o rechace el trámite de la cesión total de derechos del contrato NºGEB-09B. Transcurrieron un año, 2 meses y 20 días </t>
    </r>
  </si>
  <si>
    <t>Deficiencias de gestión por parte de la Autoridad Minera, para la inscripción de la cesión total de derechos</t>
  </si>
  <si>
    <t xml:space="preserve">Resolver las solicitudes de cesión de derechos pendientes que se encuentran radicadas ante la ANM a Diciembre de 2016.     </t>
  </si>
  <si>
    <t>Elaborar productos documentales</t>
  </si>
  <si>
    <t>Actos Administrativos</t>
  </si>
  <si>
    <t>FILA_27</t>
  </si>
  <si>
    <t>Hallazgo No.13 - Actos sujetos al Registro Minero Nacional RMN-PAR Medellín.Desde el 24/12/2009, se autorizó la reducción del área del contrato de Concesión Nº GEQ-093, mediante Resolución GTRM Nº486. El otrosí contractual se elabora y se firma por parte del concesionario, pero la Autoridad Minera no se pronuncia oportunamente aceptando o negando la suscripción del referido otrosí</t>
  </si>
  <si>
    <t>deficiencias de gestión por parte de la Autoridad Minera, para definir la suscripción e inscripción del otro sí contractual</t>
  </si>
  <si>
    <t>Actualizar los OTROSI encontrados</t>
  </si>
  <si>
    <t>Elaborar listado de OTROSI pendientes para suscribir y que no se encuentren actualizados.</t>
  </si>
  <si>
    <t>Porcentaje</t>
  </si>
  <si>
    <t>FILA_28</t>
  </si>
  <si>
    <r>
      <t xml:space="preserve">Hallazgo No.14- Declaratoria de caducidad del contrato de concesión LLK-16291 PAR Medellín. En el Numeral 17.4 de la Cláusula décima séptima sobre caducidad, del contrato LLK-16291, se pactó: </t>
    </r>
    <r>
      <rPr>
        <i/>
        <sz val="11"/>
        <rFont val="Calibri"/>
        <family val="2"/>
      </rPr>
      <t>“La Concedente podrá mediante providencia motivada declarar la caducidad administrativa del presente contrato en los siguientes casos: El no pago oportuno y completo de las contraprestaciones.</t>
    </r>
  </si>
  <si>
    <t>Falta de seguimiento y control técnico , financiero y legal, por parte de la Autoridad Minera, con el riesgo de que se este expoltando el subsuelo y los recursos naturales no renovables que son propiedad de Estado, dejando de precibir la contraprestación economica.</t>
  </si>
  <si>
    <t>Evaluación integral de los expedientes  a fin de determinar los valores adeudados por el titular minero por concepto de canon superficiario.</t>
  </si>
  <si>
    <t>Requerir a los titulares mineros bajo causal de caducidad, con el fin de gestionar el cobro de las obligaciones de carácter economico por concepto de canon superficiario. En el caso de no evidenciar pago alguno proceder con la caducidad del mismo.</t>
  </si>
  <si>
    <t>FILA_29</t>
  </si>
  <si>
    <t>Hallazgo No.15- Mora en trámites y actuaciones de la autoridad minera en títulos- PAR Manizales. El procedimiento de la ANM- Gestión integral para el seguimiento y control a los títulos mineros instructivo MIS4-P-001- seguimiento a las obligaciones del título minero – indica los pasos a seguir por parte de la ANM para la imposición de sanciones</t>
  </si>
  <si>
    <t>Inadecuada aplicación de los procedimientos establecidos por la entidad para la fiscalización de los títulos y los tramites derivados, lo que genera incertidumbre para el titylar minero sobre la realidad juridica del título, el incumplimiento de las obligaciones contractuales y que no se garantice el interes general de estos contratos.</t>
  </si>
  <si>
    <t>Depuración de la información, con el de fin de determinar los tramites pendientes a cargo de la Vicepresidencia de Seguimiento, Control y Seguridad Minera radicadas en la ANM y dar trámite a las mismas.</t>
  </si>
  <si>
    <t xml:space="preserve">Dar respuesta en el termino estipúlado para cada trámite y/o petición </t>
  </si>
  <si>
    <t>FILA_30</t>
  </si>
  <si>
    <t>Implementar  un correo electrónico especifico para que las diferentes dependencias envien oportunamente al Grupo de Catastro y Registro Minero los actos adminitrativos que declaran la terminación de títulos y sus respectivas constancias de ejecutorias.</t>
  </si>
  <si>
    <t>Revisión e inscripción en Registro y Catastro Minero, de los actos administrativos remitidos al correo electrónico por los diferentes grupos de la Agencia Nacional de Mineria</t>
  </si>
  <si>
    <t>FILA_31</t>
  </si>
  <si>
    <t>Hallazgo No.16- Demora en el Traslado de conceptos técnicos y notificación de actos administrativos en PAR Manizales.l procedimiento ANM- notificación de actos administrativos- tiene como objetivo establecer las actividades necesarias para realizar las notificaciones de los Actos administrativos expedidos en las áreas misionales de la Agencia Nacional de Minería</t>
  </si>
  <si>
    <t>Deficiencias en la aplicación de los procedimientos de fiscalización implementados por la ANM, lo que puede generar inseguridad juridica en desarrollo del contrato de concesión minera.</t>
  </si>
  <si>
    <t>Dar lineamientos por parte de la sede central a los PAR sobre procesos de notificación Ley 685 de 2001 y Ley 1437 de 2011</t>
  </si>
  <si>
    <t xml:space="preserve">Capacitar a los coordiadores, equipo juridico y encargados de notificaciones </t>
  </si>
  <si>
    <t>Documento /capacitación</t>
  </si>
  <si>
    <t>FILA_32</t>
  </si>
  <si>
    <t>Hallazgo No.17 - Actas de liquidación de títulos mineros PAR Manizales. El Contrato establece en su claúsula 20 que a la terminación del contrato por cualquier causa, las partes suscribiran un acta en la cual deberá constar  detalladamente la liquidación definitiva del mismo y el cumplimiento de todas las obligaciones a cargo del concesionario. Las Resoluciones  ANM No.308 del 28-3-2014</t>
  </si>
  <si>
    <t>Deficiencias en la aplicación de los procedimientos de la ANM lo que puede ocasionar que queden pendientes obligaciones a cargo de una de las partes de forma indefinida</t>
  </si>
  <si>
    <t xml:space="preserve">
Depurar la información con el fin de determinar con cuantos contratos de concesión cuenta la ANM para visita de inspección - recibo de área, informe técnico de visita y acta de liquidación</t>
  </si>
  <si>
    <t>Efectuar un diagnostico del total de contratos de concesión para liquidar</t>
  </si>
  <si>
    <t>FILA_33</t>
  </si>
  <si>
    <t xml:space="preserve">Realizar las visitas de inspección de campo - recibo de área, informe técnico de visita y acta de liquidación </t>
  </si>
  <si>
    <t xml:space="preserve">Informe Técnico de visita, acto administrativo </t>
  </si>
  <si>
    <t>FILA_34</t>
  </si>
  <si>
    <r>
      <t>Hallazgo No.18 - Canon superficiario, aplicativo canon e intereses de mora en PAR Manizales Con relación al cobro de intereses moratorios, el artículo 9 de la Ley 68 de 1923, prescribe que “</t>
    </r>
    <r>
      <rPr>
        <i/>
        <sz val="11"/>
        <rFont val="Calibri"/>
        <family val="2"/>
      </rPr>
      <t>los créditos a favor del Tesoro Público devengan intereses a la rata del doce por ciento (12%) anual, desde el dia en que se hagan exigibles hasta aquel en que se veriifque el pago</t>
    </r>
    <r>
      <rPr>
        <sz val="11"/>
        <rFont val="Calibri"/>
        <family val="2"/>
      </rPr>
      <t>.”</t>
    </r>
  </si>
  <si>
    <t>Deficiencias en los mecanismos de control interno en la actividad de liquidación y registro de las obligaciones economicas a cargo del contratista, lo que puede originar perdida de recursos publicos e incertidumbre de los titulares mineros en cuentao al cumplimiento de sus obligaciones, así como sub estimación de los ingresos con efecto nero de sub estimación del patrimonio</t>
  </si>
  <si>
    <t>FILA_35</t>
  </si>
  <si>
    <t>FILA_36</t>
  </si>
  <si>
    <t>Hallazgo No.19 - Aspectos técnicos y metodológicos fiscalización título DID-082 BRINSA. la ANM en virtud de su delegación de autoridad fiscalizadora, a 31 de diciembre de 2015, no ha establecido un procedimiento para la verificación de la producción de salmuera en caso tal de que se utilicen los bypass, por lo que se constituye una falencia en el control de la producción</t>
  </si>
  <si>
    <t>falencia en el control de la producción, teniendo como efecto que los reportes de producción del concesionario no tengan la cantidad que efectivamente se produjo en el título minero y afectando de esta forma la confiabilidad en los ingresos generados por regalías</t>
  </si>
  <si>
    <t>En la Inspección de Campo a realizar durante la vigencia 2017 (DID-082), verificar si se evidencia o no utilización bypass, en caso de que se encuentren, la Entidad debera establecer directriz acerca de la verificación de la producción de salmuera en caso tal de que se utilicen los bypass.</t>
  </si>
  <si>
    <t>Establecer directriz en caso de evidenciarse utilización de Bypass en el contrato de concesión No. DID-082.</t>
  </si>
  <si>
    <t>FILA_37</t>
  </si>
  <si>
    <t>Hallazgo No.20 - Obligaciones de la ANM frente al DNP como actor del Sistema General de Regalías. se solicitó a la ANM  los Informes mensuales de la vigencia 2015 por parte de la ANM para el Sistema de Monitoreo Seguimiento Control y Evaluación correspondiente a los recursos de fiscalización que hacen parte del Sistema General de Regalías</t>
  </si>
  <si>
    <t xml:space="preserve">Inobservancia de las obligaciones a cargo de la Agencia Nacional de Minería como actor del Sistema de Minitoreo seguimiento control y evaluación y como delegatario de la función de fiscalización por parte del Ministerio de mInas y energía </t>
  </si>
  <si>
    <t>Directriz por parte del DNP a la ANM en donde quede por escrito (acta) las politicas de reporte de la información de forma trimestral , que contiene reporte de visitas de fiscalización y reporte de CMC.</t>
  </si>
  <si>
    <t>Llevar a cabo mesa de trabajo entre el DNP y la ANM en donde quede por escrito (acta) las politicas de reporte de la información de forma trimestral , que contiene reporte de visitas de fiscalización y reporte de CMC.</t>
  </si>
  <si>
    <t>Documento(acta)</t>
  </si>
  <si>
    <t>FILA_38</t>
  </si>
  <si>
    <t xml:space="preserve">Hallazgo No.21 - Título minero 17438 / GDJC-03 Una vez revisados los aplicativos de control de la ANM, tales como el Sistema de Fiscalización Minera y el aplicativo Orfeo, la CGR observa que la entidad no ha ejercido la función de fiscalización legalmente asignada a la licencia de exploración  17438 con código RMN: GDJC-03, incumpliendo así la normativa que le asigna las funciones </t>
  </si>
  <si>
    <t>Inobservancia en las funciones asignadas a la entidad causando una incertidumbre sobre las obligaciones cumplifas e incumplidas por parte del titular minero</t>
  </si>
  <si>
    <t>Evaluación integral de la Licencia de Exploración No. 17438/GDJC-03, con el fin de determinar si se dio aplicación al articulo 36 del Decreto 2655 de 1988</t>
  </si>
  <si>
    <t>Elaborar concepto técnico</t>
  </si>
  <si>
    <t>FILA_39</t>
  </si>
  <si>
    <t>Hallazgo No.22- Incertidumbre en la determinación efectiva de los volúmenes de producción para la liquidación de regalías.  La CGR pudo establecer a partir de la revisión de los procesos y procedimientos en el aplicativo ISOLUCION y las actas de comité directivo del 2015, que antes del 2016 no existía un procedimiento para la determinación efectiva de los volúmenes de producción</t>
  </si>
  <si>
    <t>falta de controles efectivos en la labor de fiscalización, una metodología para la verificación de los controles de producción e inventario y/o producción en boca de mina en cada título minero así como la carencia de un estándar en cuanto a la presentación de informes técnicos sobre resultados de exploración y la estimación y clasificación de los recursos y reservas mineras</t>
  </si>
  <si>
    <t>Implementación de un mecanismos al control de la producción</t>
  </si>
  <si>
    <t>Estructurar Plan de Implementación del Proyecto al control de la producción</t>
  </si>
  <si>
    <t>FILA_40</t>
  </si>
  <si>
    <t xml:space="preserve">Planificación Contractual del Proyecto al control de la producción  </t>
  </si>
  <si>
    <t>FILA_41</t>
  </si>
  <si>
    <t xml:space="preserve">Hallazgo No.23 - Inconsistencias en la información insumo para la adecuada determinación y recaudo de regalías contrato RPP-011 Conforme a la revisión por la CGR, se observó que en el expediente allegado al equipo auditor título RPP-011, no se encontraron los anexos los siguientes oficios 20163500017321, 20163500036561, 20165510065342, 20163500079141,  20163500088081, 20163500095901 </t>
  </si>
  <si>
    <t>Falta de un sistema de información de documentación confiable que contenga toda la información actualizada del expediente y que aporte una información fiable respecto a la liquidación de las regalías</t>
  </si>
  <si>
    <t>evaluar integralmente el expediente RPP-11</t>
  </si>
  <si>
    <t xml:space="preserve">emitir concepto tecnico y juridico </t>
  </si>
  <si>
    <t>Acto administrativo</t>
  </si>
  <si>
    <t>FILA_42</t>
  </si>
  <si>
    <t>FILA_43</t>
  </si>
  <si>
    <t>FILA_44</t>
  </si>
  <si>
    <r>
      <t xml:space="preserve">Hallazgo No.24 - Incumplimiento de viabilidad ambiental en títulos mineros en explotación A través de comunicación 20161100116241, la Agencia Nacional de Minería remitió respuesta a la solicitud hecha por la Contraloría General de la Nación, en donde se requería: </t>
    </r>
    <r>
      <rPr>
        <i/>
        <sz val="11"/>
        <rFont val="Calibri"/>
        <family val="2"/>
      </rPr>
      <t xml:space="preserve">“Relación de las licencias ambientales, Planes de Manejo Ambiental y Planes de Cumplimiento Ambiental </t>
    </r>
  </si>
  <si>
    <t>Carencias de canales de comunicación entre la ANM y las autoridases ambientales (ANLA y Corporaciones), y deficiencias en la actualización de la información en el catastro minero, lo que acarrearia como consecuencia además del incumplimiento normativo, afectación del ambiente por ejecución de actividades al no contar con el instrumento de seguimiento ambiental</t>
  </si>
  <si>
    <t xml:space="preserve">Implementación de canales de comunicación entre la ANM y ANLA y las Coporaciones, así mismo evaluación documental a los titulos mineros en etapa de explotación. </t>
  </si>
  <si>
    <t>Documento implementación de canales entre la ANM - ANLA -Corporaciones y requerir bajo causal de caducidad titulos en etapa de explotación, los cuales no cuenten con licencia ambiental.</t>
  </si>
  <si>
    <t>Documento/acto administrativo</t>
  </si>
  <si>
    <t>FILA_45</t>
  </si>
  <si>
    <t>Hallazgo No.25 -Incumplimiento de sustracción de áreas en reserva forestal.
Los contratos de Concesión Minera GEQ-093, GEB-09B,HCA-145,EHR-141 se evidencia dentro del expediente, que presentan superposición con zonas de reserva forestal, sin embargo no se encontraron registros, ni estudios técnicos asociados que concluyan sobre la culminación del trámite de gestión</t>
  </si>
  <si>
    <t>Deficiencias de control y seguimiento al proceso de viabilidad ambiental del titulo minero, al no exigirle al solicitante la entrega oportuna de los documentos necesarios, que permitan determinar la incompatibilidad o restricción de la actividad minera, la delimitación definitiva del área libre factible de utilizar en la fase de exploración</t>
  </si>
  <si>
    <t>Evaluación integral de los expedientes que se encuentran sobre zonas de reserva.</t>
  </si>
  <si>
    <t>Requerir a los titulares mineros por concepto de canon superficario sobre el area total otrogada y asi mismo al titular para que allegue el tramite adelantado  ante la autoridad ambiental sobre sustracción del área superpuesta.</t>
  </si>
  <si>
    <t>FILA_46</t>
  </si>
  <si>
    <t>Hallazgo No.26 - Incumplimiento de requisitos ambientales en títulos mineros.En Es así, que revisados los expedientes de los contratos GEQ-093, GEB-09B, HI6-15311 y GFL-141, la CGR evidencia que dichos expedientes carecen de documentación de gestión de trámites ante la Autoridad Ambiental, lo que iría en contravía de la cláusula anteriormente mencionada. revisado el expediente HCA-145</t>
  </si>
  <si>
    <t>Deficiencias en los procesos de control y seguimiento al cumplimiento ambiental de los titulos mineros, al no exigirle al solicitante la entrega oportuna de los documentos necesarios, tramites, permisos y autorizaciones ambientales de la actividad minera, con el riesgo de que sea inviable la ejecución del contrato de concesión y por tanto el cobro de canon superficiario y de regalias.</t>
  </si>
  <si>
    <t xml:space="preserve"> Evaluación documental a los titulos mineros en etapa de explotación. </t>
  </si>
  <si>
    <t xml:space="preserve"> Requerir bajo causal de caducidad titulos en etapa de explotación, los cuales no cuenten con licencia ambiental.</t>
  </si>
  <si>
    <t>FILA_47</t>
  </si>
  <si>
    <t xml:space="preserve">Hallazgo No.27-Superposición de títulos sobre Áreas ProtegidasRevisando dichos polígonos, los mapas de áreas protegidas y la información que figura en el aplicativo de CMC, se evidencia títulos con los registros mineros: GD4-112A, GB2-093, EJNP-01, presentan superposición parcial con PNN y los títulos con registro: GF2-121, GD1-091A, CAQ-111, EG9-131, FCF-142, FJWM-01, FBEB-02 y FHP-162 </t>
  </si>
  <si>
    <t>Deficiencias de control y seguimiento al proceso de viabilidad ambiental del título, al no exigirle al solicitante entrega oportuna de los documentos necesarios, que permitan determinar la incompatibilidad o restricción de la actividad minera, la delimitación definitiva del área factible de utilizar, con el riesgo de que se afecten las condiciones ambientales de las áreas protegidas</t>
  </si>
  <si>
    <t>Cargar los archivos gráficos en la plataforma de la entidad, cada vez  que se declare una zona de páramo por parte del Ministerio de Medio Ambiente y Desarrollo</t>
  </si>
  <si>
    <t>Informe de actualización de coberturas geográficas del -CMC-</t>
  </si>
  <si>
    <t>FILA_48</t>
  </si>
  <si>
    <t>Deficiencias de control y seguimiento al proceso de viabilidad ambiental del titulo minero, al no exigirle al solicitante la entrega oportuna de los documentos necesarios, que permitan determinar la incompatibilidad o restriucción de la actividad minera, la delimitación definitiva del área factible de utilizar</t>
  </si>
  <si>
    <t xml:space="preserve">Remisión de   470 cartas a los titulares de los  contratos que presentan superposición con los páramos declarados y referenciados.
</t>
  </si>
  <si>
    <t>Una vez remitida las zonas de Paramo y de Parques Nacionales Naturales  por el Ministerio a escala 1:25.000 y cargadas en el CMC, se realizó el análisis de superposición de títulos mineros  y se remitió carta informando de la situación a los titulares mineros.</t>
  </si>
  <si>
    <t>Comunicación oportuna a titulares .</t>
  </si>
  <si>
    <t>FILA_49</t>
  </si>
  <si>
    <t>Hallazgo No.28 -Debilidades en Sistema de liquidación de Intereses de mora al Canon Superficiario y Fiscalización PAR Cúcuta. Se detectó que la herramienta parametrizada con la que cuenta la ANM para calcular los intereses de mora para Canon  y Regalías por minería, denominada “Cálculo de intereses”, de la intranet, difiere en su cálculo de la aplicación del doce por ciento (12%) anual</t>
  </si>
  <si>
    <t>Deficiencias de control y seguimiento, en el desarrollo e implementación de una herramienta tecnologica, ocasionando menor ingreso para la ANM y una subestimación de los saldos cobrados a los concesionarios.</t>
  </si>
  <si>
    <t>FILA_50</t>
  </si>
  <si>
    <t>FILA_51</t>
  </si>
  <si>
    <t>Hallazgo No.29 - Generación de intereses de mora en el pago de Regalías de títulos PAR Cúcuta.Se detectó incumplimiento con el pago oportuno de la obligación de intereses de Regalías, por parte de los titulares mineros, en vista de que la Agencia no calcula el interés por mora.</t>
  </si>
  <si>
    <t>Deficiencias en el cumplimiento de los pagos de intereses de Regalías, afectando las finanzas de la entidad por el uso ineficiente de recursos del Estado Clombiano por parte de la entidad frente al incumplimiento de la obligación del pago de intereses en cuantia de $ 8,034 (miles)</t>
  </si>
  <si>
    <t>FILA_52</t>
  </si>
  <si>
    <t>FILA_53</t>
  </si>
  <si>
    <t>Hallazgo No.30 -Pólizas minero ambientales PAR Cúcuta. No obstante, una vez revisados y analizados los expedientes que se indican a continuación se observó que los concesionarios no suscribieron las pólizas dentro de los 10 días siguientes a la fecha de celebración del contrato de concesión minera, por lo que estuvieron desamparados de sus respectivas pólizas.</t>
  </si>
  <si>
    <t>Deficiencias de control y seguimiento, en el cumplimiento de los terminos y obligaciones, tanto por parte de la Autoridad Minera como el concesionario.</t>
  </si>
  <si>
    <t>Evaluar integral a los expediente con el fin de establecer el cumplimiento de los términos previstos en el Contrato de Concesión para la presentación de la póliza minero ambiental.</t>
  </si>
  <si>
    <t>Requerir a los titulares mineros el cumplimiento de la obligacipon contractual de la póliza minero - ambiental de los títulos,  previo al vencimiento.</t>
  </si>
  <si>
    <t>FILA_54</t>
  </si>
  <si>
    <r>
      <t>Hallazgo No.31- Recepción de Formatos Básicos Mineros FBM- PAR Medellín. dentro del expediente HGP-13241 se observaron retrasos en la presentación de los FBM; así como demoras en la aprobación de los mismos, tal como se aprecia en la siguiente relación:</t>
    </r>
    <r>
      <rPr>
        <sz val="11"/>
        <rFont val="Arial"/>
        <family val="2"/>
      </rPr>
      <t xml:space="preserve"> </t>
    </r>
  </si>
  <si>
    <t>Deficiencias de gestión en la recepción y aprobación de la información por parte de la Autoridad Minera, así como de control y seguimiento en el cumplimiento de los terminos y obligaciones por parte de concesionario, generando riesgos en el cumplimiento eficaz y eficiente de la recepción de la información minera</t>
  </si>
  <si>
    <t>Evaluación integral a los expedientes con el fin de establecer el cumplimiento y aprobación FBM.</t>
  </si>
  <si>
    <t>Requerir a los titulares mineros el cumplimiento de la obligacipon contractual del FBM y posterior aprobación de los mismos.</t>
  </si>
  <si>
    <t>FILA_55</t>
  </si>
  <si>
    <r>
      <t>Hallazgo No.32 - Pólizas Minero Ambientales PAR Medellín. Dentro del expediente HGP-13241 se observó durante el periodo de ejecución que lleva el proyecto, desde el 11/03/2008 hasta el 11/03/2016, el título acumula 631 días de desamparo legal.Las pólizas 300045264, 300061797 y 300071105 de Seguros Cóndor S.A. y la 820-47-994000015232</t>
    </r>
    <r>
      <rPr>
        <sz val="11"/>
        <rFont val="Arial"/>
        <family val="2"/>
      </rPr>
      <t xml:space="preserve"> </t>
    </r>
  </si>
  <si>
    <t>Deficiencias de control y seguimiento por parte de la Autoridad minera, al proceso de aseguramiento del contrato de concesión, con el riesgo del desamparo legal del titulo y de potenciales demandas, ante cualquier everntualidad que se presente, en la etapa de exploración minera.</t>
  </si>
  <si>
    <t>Evaluación integral a los expediente con el fin de establecer el cumplimiento de los términos previstos en el Contrato de Concesión para la presentación de la póliza minero ambiental.</t>
  </si>
  <si>
    <t>FILA_56</t>
  </si>
  <si>
    <t>Hallazgo No.33 - Gestión Documental en Puntos de Atención Regional-PAR.No obstante, una vez revisados y analizados los expedientes relacionados con los títulos mineros: HGP-13241, GEQ-093, EHR-141, GEB-09B, HCA-145, HI6-15311, GFL-141, se observó lo siguiente, Duplicidad de documentos, Inadecuada ordenación cronológica y secuencial de los documentos</t>
  </si>
  <si>
    <t>Debido a deficiencias de control, gestión, organización y supervisión de la gestión documental, generando en consecuencia desorden en el manejo de la información de la Entidad, lo que impide una adecuada clasificación, disposición y localización de los documentos, así como la posible pérdida de información y riesgos en cuanto a la inadecuada toma de decisiones</t>
  </si>
  <si>
    <t>Establecercer los lineamientos para cumplir la meta de organización de expedientes mineros.</t>
  </si>
  <si>
    <t xml:space="preserve">Adelantar el segundo ciclo de capacitación a funcionarios y contratistas de los PAR en: Procedimiento de Custodia de expediente minero e Instructivo de conformación de expedientes mineros para garantizar la adecuada implementación de los mismos. (haciendo especial seguimiento en el PAR Medellín) para reforzar La organización y Custodia de estos expedientes.
</t>
  </si>
  <si>
    <t xml:space="preserve">
Listados de Asistencia a Capacitaciones </t>
  </si>
  <si>
    <t>FILA_57</t>
  </si>
  <si>
    <t>Realizará mesas de trabajo con los lideres de las Vicepresiencias misionales para establecer:
1. Designación de Custodios a cargo de la organización de los expedientes
2.Cronograma de organización
3. Seguimiento a la gestión</t>
  </si>
  <si>
    <t>Actas de Reunión de las mesas de trabajo bimensuales.</t>
  </si>
  <si>
    <t>FILA_58</t>
  </si>
  <si>
    <t>Hallazgo No.34- Formulario de declaración de producción y liquidación de Regalías y el Formato Básico Minero FBM-PAR Medellín.Se encontraron diferencias entre la cantidad de producción reportada en el formulario de declaración de producción y liquidación de regalías contra lo registrado en el FBM</t>
  </si>
  <si>
    <t>Deficiencias de control, verificación y fiscalizacón a los formatos de registro que avalan las cantidades explotadas o los pagos causados en un periodo determinado, con el riesgo de no reflejar el volumen de producción minera efectivamente retirado y los dineros por regalpias resultantes de los valores reales de explotación minera.</t>
  </si>
  <si>
    <t>Evaluación integral a los expedientes con el fin de establecer el cumplimiento y aprobación FBM y Formulario de producción y liquidación de regalías.</t>
  </si>
  <si>
    <t>Requerir a los titulares mineros el cumplimiento de la obligacion contractual del FBM y Formulario de producción y liquidación de regalías y posterior aprobación de los mismos.</t>
  </si>
  <si>
    <t>FILA_59</t>
  </si>
  <si>
    <t xml:space="preserve">Hallazgo No.35 - Imposición de multas por incumplimiento de normas- PAR Medellín En el expediente de la autorización temporal Nº PG1-1212, se encontró el Auto PARM Nº340 del 30 de abril de 2015, se requirió al representante del Consorcio Mantenimiento Vial de Sucre, bajo el cargo de declarar la terminación anticipada de la autorización, para que en 30 días allegara la Licencia Ambiental </t>
  </si>
  <si>
    <t>Los mecanismos de seguimiento y control establecidos por la Autoridad Minera, para verificar el cumplimiento de las obligaciones por parte de los titulares mineros, así como los procesos para sancionar o multar con la deda oportunidad al titular minero, no estan siendo efectivos.</t>
  </si>
  <si>
    <t xml:space="preserve">Aplicar el articulo 115 de la Ley 685 de 2001 y Resolución No. </t>
  </si>
  <si>
    <t xml:space="preserve">Requerir al titular del contrato de concesión bajo apremio de multa por no dar cumplimiento a las obligaciones contractuales emanadas del contrato de concesion minera. </t>
  </si>
  <si>
    <t>FILA_60</t>
  </si>
  <si>
    <t xml:space="preserve">Hallazgo No.36- Visitas de Fiscalización Minera PAR Medellín.En el expediente de la Autorización Temporal Nº PIP-13501 suscrita con el Consorcio Vial Sanpués, se referencia el informe de visita técnica de seguimiento y control PARM-S-342 elaborado el 07/06/2016, donde se deja constancia que en el área de la explotación minera, se encontraron evidencias de actividades extractivas </t>
  </si>
  <si>
    <t xml:space="preserve">Programación deficiente de visitas de inspección de campo por parte de la Autoridad Minera. </t>
  </si>
  <si>
    <t xml:space="preserve"> Estructurar y Programar  visitas de fiscalización integral sobre titulos mineros </t>
  </si>
  <si>
    <t>Realizar visitas de fiscalización de acuerdo a la programación 2017</t>
  </si>
  <si>
    <t>FILA_61</t>
  </si>
  <si>
    <r>
      <t xml:space="preserve">Hallazgo No.37- Delegación de funciones Gobernación de Antioquia. El Convenio Interadministrativo Nº 002 de 2015 celebrado entre la Agencia Nacional de Minería y el Departamento de Antioquia establece como objeto: </t>
    </r>
    <r>
      <rPr>
        <i/>
        <sz val="11"/>
        <rFont val="Calibri"/>
        <family val="2"/>
      </rPr>
      <t>El Delegante se obliga a realizar todas las actividades y gestiones técnicas, jurídicas, económicas y administrativas necesarias con recursos propios</t>
    </r>
  </si>
  <si>
    <t>Deficiencias de gestión y seguimiento por parte de la Autoridad Minera en la  fiscalización de la Gobernación de Antioquia, con el riesgo de no garantizar la función delegataria de administración y aprovechamiento óptimo y sostenible de los recursos mineros.</t>
  </si>
  <si>
    <t>La Supervisión del Convenio realiza un informe Trimestral de avance de la delegación, con la finalidad de corroborar el cumplimiento de metas establecidas por la Deleganrte en la disminución del stock de tramites  mineros de la gobernación.</t>
  </si>
  <si>
    <t>Informes de Seguimiento</t>
  </si>
  <si>
    <t>FILA_62</t>
  </si>
  <si>
    <t>Hallazgo No.37- Delegación de funciones Gobernación de Antioquia. El Convenio Interadministrativo Nº 002 de 2015 celebrado entre la Agencia Nacional de Minería y el Departamento de Antioquia establece como objeto: El Delegante se obliga a realizar todas las actividades y gestiones técnicas, jurídicas, económicas y administrativas necesarias con recursos propios</t>
  </si>
  <si>
    <t>Efectuar seguimiento a la funcion delegada de la Gobernacoin de Antioquia</t>
  </si>
  <si>
    <t>Solicitar informes trimestrales de ejecución del Convenio.</t>
  </si>
  <si>
    <t xml:space="preserve">Informes </t>
  </si>
  <si>
    <t>FILA_63</t>
  </si>
  <si>
    <t>Analizar informacion de la delegada del Convenio 002 del 2015</t>
  </si>
  <si>
    <t xml:space="preserve">Informe de seguimiento </t>
  </si>
  <si>
    <t>FILA_64</t>
  </si>
  <si>
    <t>Hallazgo No.38 - Eficacia informes Convenio FONADE en títulos PAR Manizales.Los informes emitidos por FONADE en desarrollo del convenio 211045 de 2011 carecen de eficacia, toda vez que la Agencia se apartó de las conclusiones y recomendaciones  plasmadas en ellos.</t>
  </si>
  <si>
    <t>Baja efectividad de las actividades de fiscalización y mora en las actuaciones que se toman en aras de corregirlos incumplimientos e irregularidades que se presentan en la ejecución de los contratos de concesión minera.</t>
  </si>
  <si>
    <t>verificar mediante la evaluación documental de  los expedientes del PAR Manizales   si se subsanaron o no las recomendaciones contenidas en el IFI.</t>
  </si>
  <si>
    <t>Realizar la visita de fiscalización al titular del contrato de concesión correr traslado mediante acto administrativo de la visita de fiscalización integral.</t>
  </si>
  <si>
    <t>FILA_65</t>
  </si>
  <si>
    <t xml:space="preserve">Hallazgo No.39 - Cobertura títulos mineros PAR Manizales De esta forma, el concesionario está obligado a obtener una nueva póliza o prorrogar la constituida, de tal suerte que el contratista mantenga vigente la garantía durante el término del contrato y por 3 años más, terminado este.Como resultado de las evaluaciones practicadas se pudo determinar la ausencia de coberturas </t>
  </si>
  <si>
    <t>Deficiencias en los mecanismos de eguimiento y control a los titulos mineros, así como por dificultades en la constiución de las polizas originadas en la negación de constitución o renovación por parte de las compañias aseguradoras, lo que genero riesgos de incumplimiento de las obligaciones contractuales.</t>
  </si>
  <si>
    <t>FILA_66</t>
  </si>
  <si>
    <t>Hallazgo No.40 - Oportunidad en trámite solicitudes reducción o renuncia parcial de áreas contratos de concesión minera de acuerdo a la información reportada por la ANM oficio 20163300225751 del 22/06/2016 correspondiente a las solicitudes de reducción de área o renuncia parcial de área de contratos, se evidencia, que al cierre de la vigencia 2015 existen solicitudes, algunas con 9 años.</t>
  </si>
  <si>
    <t>Deficicencias en la gestion y oportunidad en la apliocacaión de los manuilaes de procedimientos internos por parte de la entidad Minera.</t>
  </si>
  <si>
    <t xml:space="preserve">Ejecutar del Plan de Acción, para resolver  las solicitudes de Devolución de Área, pendientes a 31 de diciembre de 2016. </t>
  </si>
  <si>
    <t>Evaluar tecnica y juridicamente las solicitudes de devolucion de areas</t>
  </si>
  <si>
    <t>conceptos tecnicos / juridicos</t>
  </si>
  <si>
    <t>FILA_67</t>
  </si>
  <si>
    <r>
      <t>Hallazgo No.41 - Recursos a devolver Ley 1382 de 2010 por parte de la ANM</t>
    </r>
    <r>
      <rPr>
        <sz val="11"/>
        <rFont val="Arial"/>
        <family val="2"/>
      </rPr>
      <t xml:space="preserve"> El equipo auditor  mediante oficio ANM2015-15 radicado 20165510246442 del 29/07/2016, solicito la relación de todas las solicitudes o propuestas de contrato de presentadas durante el termino de vigencia de la Ley 1382 de 2010 así como las solicitudes que se encontraban en trámite al momento de entrada </t>
    </r>
  </si>
  <si>
    <t>Desconocimiento de la ANM del monto real total de los recursos recibidos por parte de autoridades mineras anteriores (Ministerio de Minas y Energía, Ingeominas -Servicio Geológico Colombiano y Gobernaciones) por concepto de canon superficiario anticipado de Ley 1382 de 2010.</t>
  </si>
  <si>
    <t xml:space="preserve"> Identificación de los proponentes o tercero que consignó Canon Superficiario Anticipado en virtud de la Ley 1382 de 2010, ubicados en el archivo central por rechazo de la propuesta, a través de un Grupo conformado por las Vicepresidencias Administrativa y Financera y la Vicepresidencia de Contratación y Titulación.</t>
  </si>
  <si>
    <t xml:space="preserve">Revisión de Expedientes Rechazados </t>
  </si>
  <si>
    <t xml:space="preserve">INVENTARIO </t>
  </si>
  <si>
    <t>FILA_68</t>
  </si>
  <si>
    <t>se genera incertidumbre sobre el monto real de los recursos recaudados y a devolver por concepto de canon superficiario anticipado de Ley 1382 de 2010 e igualmente, se corre el riesgo de futuras controversias con quienes les asiste el derecho a solicitar la devolución de estos recursos, por rechazo de su solicitud</t>
  </si>
  <si>
    <t xml:space="preserve">Idetificar la Cifra de Canon Superficiario Anticipado a través de un Grupo conformado por las Vicepresidencias Adminstrativa y Financera y la Vicepresidencia de Contratación y Titulación, ubicadas en el archivo central para revisar todos los expedientes de propuestas rechazadas y realizar el inventario. 
</t>
  </si>
  <si>
    <t xml:space="preserve"> Revisión de Expedientes Rechazados.                                            
</t>
  </si>
  <si>
    <t xml:space="preserve">Inventarios excel
</t>
  </si>
  <si>
    <t>FILA_69</t>
  </si>
  <si>
    <t xml:space="preserve">2. Oficiar a las anteriores autoridades mineras para reintegro de los valores recibidos por concepto de Canon Superficiario Anticipado en vigencia de la Ley 1382 de 2010 por rechazo de las propuestas. </t>
  </si>
  <si>
    <t xml:space="preserve">oficios </t>
  </si>
  <si>
    <t>FILA_70</t>
  </si>
  <si>
    <t>3. Realizar una reunión con el Ministerio de Minas Energía a efetcos de determinar las acciones frente a las Gobernaciones del Cesar y Norte de Santander y definir las competencias frente al cobro de los recursos.</t>
  </si>
  <si>
    <t xml:space="preserve">Actas de Reunion.
</t>
  </si>
  <si>
    <t>FILA_71</t>
  </si>
  <si>
    <t>Hallazgo No. 42 Diferencias  en causación Canon por cálculo de SMMLV diferente a la vigencia 2015.Dentro de las diferentes pruebas realizadas por parte del equipo auditor, se revisó el total de los títulos suscritos y registrados durante la vigencia 2015, verificando el valor que se liquidó y causó por concepto de canon a través del aplicativo CANON SUPERFICIARIO empleado por la ANM</t>
  </si>
  <si>
    <t xml:space="preserve">Conlleva a que se incumpla lo establecido en el manual de procedimientos contables de la contabilidad pública en relación a las etapas de reconocimiento y revelación de los hechos financieros, toda vez que se presentan cifras que no corresponden a la realidad economica y juridica de la misma. </t>
  </si>
  <si>
    <t>evaluar integralmente los expedientes observados por la CGR</t>
  </si>
  <si>
    <t>Emitir conceptos tecnicos y juridicos</t>
  </si>
  <si>
    <t>FILA_72</t>
  </si>
  <si>
    <t>Hallazgo No.43 – Causación de canon no reflejado en ContabilidadConforme a los títulos que se encuentran en etapa de exploración o construcción y montaje y que causaron ingresos por concepto de canon vig 2015, se efectuó conciliación entre los reportes de liquidación de canon y los comprobantes de contabilidad de terceros de la subcuenta 411051 en los aplicativos de CANON y WEBSAFI</t>
  </si>
  <si>
    <t>No se aplicaron los respectivos controles en el reporte y traslado de información entre los aplicativos institucionales al no consolidar la información completa sobre los titulos que causaron su canon superficiario al 31 de diciembre de 2015, incumpliendo lo establecido en el regimen de Contabilidad Pública.</t>
  </si>
  <si>
    <t>FILA_73</t>
  </si>
  <si>
    <t>FILA_74</t>
  </si>
  <si>
    <t>Hallazgo 14. Administrativo. Gestión de Pasivos Ambientales Mineros- PAM En la información suministrada la CGR  pudo evidenciar  que  la Agencia  Nacional de Minería - ANM no realiza gestión sobre los PAM, inclusive gestión alguna de carácter ambiental para el sector minero</t>
  </si>
  <si>
    <t>la Agencia  Nacional de Minería - ANM no realiza gestión sobre los PAM, inclusive gestión alguna de carácter ambiental para el sector minero</t>
  </si>
  <si>
    <t>Informar de manera trimestral al Ministerio de Ambiente y Desarrollo Sostenible MADS y Corporaciones Autonomas Regionales.</t>
  </si>
  <si>
    <t>Elaborar un informe que consolide la información de carácter ambiental encontrada en las visitas de seguimiento a títulos mineros.</t>
  </si>
  <si>
    <t xml:space="preserve">Informe Trimestral </t>
  </si>
  <si>
    <t>FILA_75</t>
  </si>
  <si>
    <t>Hallazgo 15.Administrativo.Acciones   para   la   prevención,   control   y/o restauración de los pasivos ambientales mineros En la práctica no se evidencia la efectividad de la vigilancia  de la normativa ambiental señalada en las funciones de la ANM, que estarían apoyando acciones de prevención en aplicación del principio de precaución que impidan a futuro la generación de los PAM.</t>
  </si>
  <si>
    <t>La respuesta ofrecida a CGR por parte de la ANM, evidencia que en el ejercicio de la vigilancia y el control a su cargo la Agencia no genera los resultados que el sector necesita para que  la actividad minera se desarrolle en el marco de la sostenibilidad, como la norma lo establece.</t>
  </si>
  <si>
    <t>FILA_76</t>
  </si>
  <si>
    <t xml:space="preserve">Hallazgo 16. Administrativo. Sistemas de información para la toma de decisiones la Agencia Nacional de Minería dispone del Catastro Minero Colombiano (CMC),  que  es  la  herramienta  tecnológica  utilizada  para  la administración  y manejo de los recursos minerales del subsuelo,  no existe módulo ni capas de información en el sistema para la toma de decisiones respecto a PAM. </t>
  </si>
  <si>
    <t>No existe módulo, ni capas de información geológica, minera, ambiental y económica que la ley le señala debe configurar que se constituya en insumo para la toma de decisiones respecto a la actividad minera en general y a los Pasivos Ambientales Mineros en particular, lo que se constituye en un hallazgo de tipo administrativo.</t>
  </si>
  <si>
    <t>Incorporar Capa de información de Pasivos Ambientales Mineros en el CMC</t>
  </si>
  <si>
    <t xml:space="preserve">Solicitar trimestralmente al MADS la Capa de información de Pasivo Ambiental Minero </t>
  </si>
  <si>
    <t>Oficio de solicitud</t>
  </si>
  <si>
    <t>FILA_77</t>
  </si>
  <si>
    <t xml:space="preserve">Hallazgo No.1 Prescripción de acción de cobro coactivo de obligaciones económicas derivadas de títulos mineros caducados de la relación de títulos mineros que se encuentran en el-CMC, existen títulos caducados desde el 2007 al 2011, cuentan con más de 5 años desde la declaración de caducidad, que presentan saldos de cartera  no se encuentran con inicio de proceso de cobro coactivo. </t>
  </si>
  <si>
    <t>Falta de seguimiento y control al estado de los títulos mineros caducados y su oportuno reporte al área de jurisdicción coactiva</t>
  </si>
  <si>
    <t>Revisar los títulos mineros relacionados en el informe de auditoría, para elaboración de Fichas del comité  Técnico de sostenibilidad</t>
  </si>
  <si>
    <t>Realizar la revisión de los títulos mineros objetos de la auditoria, para luego diligenciar las Ficha Técnica y hacer la presentación al  Comité Técnico de sostenibilidad contable y Seguimiento a la Cartera de los  expedientes  mineros  con deudas, con el fin de tomar las decisiones pertinentes.</t>
  </si>
  <si>
    <t>Fichas Técnica</t>
  </si>
  <si>
    <t>FILA_78</t>
  </si>
  <si>
    <t>Solicitar información a los Puntos de Atención Regional respecto de los actos administrativos en los cuales se ordenó remitir a cobro coactivo una vez ejecutoriados y en firme.</t>
  </si>
  <si>
    <t>Efectuar requerimiento escrito a cada Punto de Atención Regional solicitando la información del periodo  2012 a 2017 de los actos administrativos con obligaciones económicas declaradas (contraprestaciones económicas, multas, visitas de fiscalización, etc.).  Y a  su vez  requiriendo a los coordinadores, remitir a  cobro coactivo  dentro de los  términos  establecidos  por  VSC.</t>
  </si>
  <si>
    <t xml:space="preserve">Memorando </t>
  </si>
  <si>
    <t>FILA_79</t>
  </si>
  <si>
    <t xml:space="preserve">Implementar base de datos para seguimiento y control de la información,  reportada  por las  regionales. </t>
  </si>
  <si>
    <t xml:space="preserve">Implementar base de datos para el seguimiento y control de títulos mineros con la siguiente información: relación detallada de títulos mineros, motivo de terminación (Si aplica), tipo de obligación económica pendiente, valor adeudado, número y fecha de acto administrativo, fecha de ejecutoria, fecha de envío a cobro coactivo y responsable de la consolidación de la base de datos.    </t>
  </si>
  <si>
    <t>Base de datos (Excel)</t>
  </si>
  <si>
    <t>FILA_80</t>
  </si>
  <si>
    <t>Proponer un ajuste referente al  procedimiento a que haya lugar, a fin de que se establezca un término perentorio para el envío del documento al área de cobro, y un testigo documental en cada uno de los expedientes mineros donde se evidencie la trazabilidad de la remisión de los actos administrativos.</t>
  </si>
  <si>
    <t>Realizar los ajustes referentes al procedimiento a que haya lugar, estableciendo los lineamientos y un término perentorio para el envío del documento al área de cobro coactivo, y un testigo documental en cada uno de los expedientes mineros donde se evidencie la trazabilidad de la remisión de los actos administrativos.</t>
  </si>
  <si>
    <t>Procedimiento Actualizado</t>
  </si>
  <si>
    <t>FILA_81</t>
  </si>
  <si>
    <t>Establecer un lineamiento respecto de la trazabilidad que repose en el expediente minero, relacionado con la  remisión de los actos administrativos a Cobro Coactivo.</t>
  </si>
  <si>
    <t>Hacer la socialización del procedimiento con los ajustes realizados a los funcionarios públicos y/o contratistas, de los Puntos de Atención Regional y Sede Central.</t>
  </si>
  <si>
    <t>Listado de asistencia</t>
  </si>
  <si>
    <t>FILA_82</t>
  </si>
  <si>
    <t xml:space="preserve">Hallazgo No.2 Obligaciones no ejecutadas en Títulos Mineros Terminados por Renuncia se identificaron contratos que presentan obligaciones económica como canon superficiario e intereses, causadas a favor de la ANM de manera previa a la solicitud de terminación del contrato, los cuales pese a ello se encuentran terminados por renuncia del titular minero sin que se evidenciara el cobro. </t>
  </si>
  <si>
    <t>Falta de coordinación entre las áreas de Seguimiento y Control y Financiera de la ANM, en la verificación del estado de cumplimiento de las obligaciones de los titulares mineros al momento de la solicitud de renuncia al contrato de concesión</t>
  </si>
  <si>
    <t xml:space="preserve">Efectuar revisión integral a los títulos mineros auditados por la  CGR </t>
  </si>
  <si>
    <t>Revisar cada uno de los expedientes a fin de determinar la causación o no de los valores económicos identificados en la auditoria por concepto de canon superficiario e intereses causados a favor de la ANM, realizar verificación de las obligaciones por parte del enlace para establecer si es necesario realizar ajustes.</t>
  </si>
  <si>
    <t xml:space="preserve">Informe </t>
  </si>
  <si>
    <t>FILA_83</t>
  </si>
  <si>
    <t>Realizar una mesa de trabajo entre Seguimiento y Control, Grupo de Contraprestaciones  económicas y  El Grupo  de Recursos Financiero- VAF</t>
  </si>
  <si>
    <t xml:space="preserve">Realizar una mesa de trabajo para efectuar la verificación de los  informes de   la revisión de los 13  expedientes  auditados por  la CGR entre la  VSCSM  y  Grupo  de Recursos  Financiero, a fin de establecer si hay lugar a un ajuste contable de cartera en cada uno de los títulos mineros identificados en el informe de la Contraloría. </t>
  </si>
  <si>
    <t>FILA_84</t>
  </si>
  <si>
    <t xml:space="preserve"> Revisar y actualizar de ser necesario el procedimiento que haya lugar, con el fin de incluir los lineamientos y actividades que permita la coordinación y control del proceso entre las áreas que interviene.</t>
  </si>
  <si>
    <t>Revisar y actualizar de ser necesario el procedimiento que haya lugar, con el fin de incluir los lineamientos y actividades que permita la coordinación y control del proceso entre las áreas que intervienen.</t>
  </si>
  <si>
    <t>Procedimiento</t>
  </si>
  <si>
    <t>FILA_85</t>
  </si>
  <si>
    <t xml:space="preserve">Generar listado de todos los títulos terminados con renuncia que presentan deudas en la cartera de la entidad                </t>
  </si>
  <si>
    <t>Verificar la información y generar los reportes correspondientes de todos los títulos terminados con renuncia diferentes a los auditados y que presentan saldos en cartera</t>
  </si>
  <si>
    <t>FILA_86</t>
  </si>
  <si>
    <t>Hallazgo No.3-Formulación y resultados de Indicadores Plan Estratégico y Plan Operativo Anual Se evidencia incumplimiento de la “Guía metodológica del DNP para la formulación de indicadores”, en sus ítems 2 y 3 que tiene que ver con la formulación de los indicadores.</t>
  </si>
  <si>
    <t>Debido a que los indicadores no quedaron bien construidos de manera que fueran claros, fácilmente medibles y entendibles, que apuntaran al cumplimiento de los objetivos esperados</t>
  </si>
  <si>
    <t>Llevar a cabo estrategias para fortalecer la formulación y medición de indicadores que permitan el cumplimiento de los objetivos trazados.</t>
  </si>
  <si>
    <t>1. Realizar retroalimentación de los indicadores, a través de mesas de trabajo con las áreas evaluando la pertinencia de la formulación y medición de cada indicador que permitan el cumplimiento de los objetivos trazados.</t>
  </si>
  <si>
    <t>Actas de reunión</t>
  </si>
  <si>
    <t>FILA_87</t>
  </si>
  <si>
    <t>2. Realizar capacitación de indicadores a los líderes de procesos con el fin de dar los lineamientos para la construcción de indicadores.</t>
  </si>
  <si>
    <t xml:space="preserve">Listas de asistencia </t>
  </si>
  <si>
    <t>FILA_88</t>
  </si>
  <si>
    <t>Hallazgo 4- Atención recomendaciones de Oficinas de Planeación y Control Interno. se observa que durante la vigencia 2016 la Oficina de Planeación realizó seguimientos sobre el cumplimiento del POA, estructurando observaciones y recomendaciones relevantes, sin que se identifiquen avances o correcciones oportunas y concretas sobre dichos seguimientos.</t>
  </si>
  <si>
    <t>No atender las recomendaciones  señaladas en los informes mencionados, no se adelanten las acciones de mejora en procura del oportuno cumplimiento de las funciones establecidas para cada una de las áreas</t>
  </si>
  <si>
    <t xml:space="preserve">Definir estrategias para lograr avances y correciones oportunas y concretas, con relacion a las recomendaciones dadas por planeacón y control interno </t>
  </si>
  <si>
    <t>Realizar mesas de trabajo con las áreas con el fin de hacer retroalimentación de las  recomendaciones emitidas con relación al Plan Operativo Anual, dejando actas con los compromisos fijados para realizar las modificaciones respectivas en un termino perentorio.</t>
  </si>
  <si>
    <t>FILA_89</t>
  </si>
  <si>
    <t xml:space="preserve">Definir estrategias para lograr avances y correcciones oportunas y concretas, con relación a las recomendaciones dadas por planeación y control interno </t>
  </si>
  <si>
    <t>Realizar seguimiento a los compromisos pactados en las mesas de trabajo en los comités SISTEDA, con el fin de verificar que se realizaron los ajustes solicitados al Plan Operativo Anual.</t>
  </si>
  <si>
    <t>ACTA</t>
  </si>
  <si>
    <t>FILA_90</t>
  </si>
  <si>
    <t xml:space="preserve">Hallazgo No.5- Compromiso de la Oficina de Planeación. Se evidenció que la entidad incumple con el objetivo de Caracterización del Proceso de Planeación Estratégica-ANM, EST1-C-001, VERSIÓN 4 del 14/03/2016 y la actividad "Establecer los lineamientos metodologicos y conceptuales para la formulació, aprobación, divulgación y seguimineto a los planes d ela entidad". </t>
  </si>
  <si>
    <t>Desconocimiento pone en riesgo la adecuada formulación y seguimiento a los planes y su aplicación frente a las actividades que desarrolla cada una de las áreas para el cumplimiento de su misión institucional</t>
  </si>
  <si>
    <t xml:space="preserve">
Generar espacios con las áreas con el propósito de identificar los compromisos y funciones que desarrolla cada una  de ellas, y así  realizar una adecuada formulación y seguimiento a los planes institucionales alineados con: metas milenio, naciones unidad, circular externa 07- 4 del 17-03-2016 del DNP, PES, PNOM.
</t>
  </si>
  <si>
    <t>Realizar mesas de trabajo con las áreas, a efecto de determinar, los compromisos y funciones  que desarrolla cada una  para el cumplimiento de su misión institucional y determinar cuáles guardan relación con las metas milenio, naciones unidad, circular externa 07- 4 del 17-03-2016 del DNP, PES, PNOM.</t>
  </si>
  <si>
    <t>FILA_91</t>
  </si>
  <si>
    <t>Hallazgo No.6 - Estudio acciones de repetición por Comité de Conciliación ANM. se identificaron  8 pagos, que al 16/05/2017 no presentan estudio por parte del comité de conciliación para determinar la procedencia de ejercer dicha acción excediendo el término de 4 meses desde el pago establecido en la norma y a su vez excede el  término de 2 meses para interponer la respectiva acción</t>
  </si>
  <si>
    <t>Falta de seguimiento y control de los pagos realizados por la entidad y la comunicación oportuna por parte del ordenador del gasto al comité de conciliación</t>
  </si>
  <si>
    <t>Impartir directriz del ordenador de gasto al coordinador de recursos financieros para que ponga en conocimiento el pago de sentencias y conciliaciones al área correspondiente.</t>
  </si>
  <si>
    <t>Realizar y remitir comunicación del ordenador del gasto al coordinador de recursos financieros solicitándole, que en adelante cada vez que se pague una sentencia o conciliación, informe a la secretaria del comité de conciliación, pidiendo que el caso sea analizado por el comité de conciliación a efectos de determinar si resulta o no, procedente iniciar acción de repetición.</t>
  </si>
  <si>
    <t>Memorando</t>
  </si>
  <si>
    <t>FILA_92</t>
  </si>
  <si>
    <t>Hallazgo No.6 - Estudio acciones de repetición por Comité de Conciliación ANM. De la verificación de los pagos realizados por parte de la ANM, desde su creación hasta la fecha por concepto de sentencias y conciliaciones, según oficio de respuesta ANM N° 20171000116971 del 17 de mayo de 2017, se identificó un total de diecisiete (17) pagos realizados por valor de  $ 3.785.765 (miles)</t>
  </si>
  <si>
    <t>Documentar los lineamientos referentes a las acciones que se deben surtir una vez se efectué el pago por concepto de sentencias o conciliaciones al área correspondiente.</t>
  </si>
  <si>
    <t>Actualizar el procedimiento en el cual se incluyan las actividades tendientes a, que una vez el área financiera realice el pago de una sentencia o conciliación, comunique a la secretaría del comité de conciliación el mismo con la finalidad de que el caso sea estudiado por dicho comité a efectos de determinar la procedencia de iniciar la acción de repetición.</t>
  </si>
  <si>
    <t>procedimeinto</t>
  </si>
  <si>
    <t>FILA_93</t>
  </si>
  <si>
    <t xml:space="preserve">Hallazgo 7-Liquidación de Títulos Mineros Terminados por Renuncia y Mutuo Acuerdo de la anotaciones de terminación de contratos de concesión por renuncia o de mutuo acuerdo que reporta el CMC desde la creación de la ANM hasta 3/12/2016, se identificaron 274 contratos de concesión que presentan resoluciones de terminación frente a los cuales la ANM no reporta fecha de liquidación </t>
  </si>
  <si>
    <t xml:space="preserve">Falta de seguimiento al estado de terminación de dichos contratos y de la falta de aplicación de la actividad 52 correspondiente a la liquidación de los contratos de concesión establecida en el procedimiento de seguimiento a las obligaciones del título minero MIS4-P-001 V1 del 11 de febrero de 2014 </t>
  </si>
  <si>
    <t>Depurar la información con el fin de determinar con cuantos contratos de concesión cuenta la ANM para visita de inspección - recibo de área, informe técnico de visita y acta de liquidación</t>
  </si>
  <si>
    <t>Identificar las fechas de ejecutoria del acto administrativo de terminación de los títulos mineros auditados para adelantar las actuaciones a fin de suscribir el documento de liquidación.</t>
  </si>
  <si>
    <t xml:space="preserve">informe </t>
  </si>
  <si>
    <t>FILA_94</t>
  </si>
  <si>
    <t>Efectuar un diagnóstico del total de contratos de competencia de la ANM de concesión para definir escenarios de liquidación.</t>
  </si>
  <si>
    <t>FILA_95</t>
  </si>
  <si>
    <t>FILA_96</t>
  </si>
  <si>
    <t>Convocar un comité de Contratación minera</t>
  </si>
  <si>
    <t>Proponer al Comité de Contratación minera de la  entidad la modificación de la minuta de contrato de concesión, donde se establezca un término para la  liquidación  de los contratos de concesión minera.</t>
  </si>
  <si>
    <t>FILA_97</t>
  </si>
  <si>
    <t>Revisar y actualizar el procedimiento estableciendo las políticas y lineamientos  referente al trámite de Liquidación de Títulos mineros</t>
  </si>
  <si>
    <t xml:space="preserve">Realizar los ajustes correspondientes en el procedimiento, a fin de fijar  tiempos para adelantar los trámites de liquidación del título minero, una vez ejecutoriado y en firme el acto administrativo que declare su terminación.              </t>
  </si>
  <si>
    <t>FILA_98</t>
  </si>
  <si>
    <t xml:space="preserve">Hallazgo No. 8- Causación Ingresos por canon superficiario vigencia 2016 los títulos que se encontraban en fases de Exploración y/o Construcción y Montaje al cierre de la vigencia 2016 y que causaban ingreso por concepto de canon superficiario, se realizó cruce y conciliación con los datos que contiene el aplicativo institucional CANON SUPERFICIARIO en sus módulos </t>
  </si>
  <si>
    <t>Se evidenció que el aplicativo CANON SUPERFICIARIO no refleja en forma oportuna y completa la información de causación de  títulos mineros en la correspondiente vigencia con relación a lo registrado en el Catastro Minero Colombiano-CMC</t>
  </si>
  <si>
    <t>Realizar la actualización de los títulos mineros en etapas de exploración y/o construcción y montaje en el sistema de canon para garantizar la causación de la totalidad de sus obligaciones y garantizar la inscripción de los actos administrativos en el Registro Minero Nacional</t>
  </si>
  <si>
    <t>Revisión integral de los títulos mineros, objeto del hallazgo.</t>
  </si>
  <si>
    <t>FILA_99</t>
  </si>
  <si>
    <t xml:space="preserve"> Actualización de etapas, incluyendo suspensión de obligaciones, prorroga de etapas y renuncia a titulo o renuncia a etapa a que haya a lugar.</t>
  </si>
  <si>
    <t>Actualización del sistema Canon</t>
  </si>
  <si>
    <t>FILA_100</t>
  </si>
  <si>
    <t>se evidenció que el aplicativo CANON SUPERFICIARIO no refleja en forma oportuna y completa la información de causación de  títulos mineros en la correspondiente vigencia con relación a lo registrado en el Catastro Minero Colombiano-CMC</t>
  </si>
  <si>
    <t>Remitir al Grupo Financiero, los  ajustes  pertinentes para que  actualicen los  estados  financieros de la  entidad</t>
  </si>
  <si>
    <t>FILA_101</t>
  </si>
  <si>
    <t xml:space="preserve"> Verificación de la inscripción de actos administrativos en el CMC y reporte a los diferentes PAR según corresponda la competencia de aquellos actos que no han sido objeto de inscripción </t>
  </si>
  <si>
    <t>Informe</t>
  </si>
  <si>
    <t>FILA_102</t>
  </si>
  <si>
    <t>Revisar y actualizar el procedimiento de Canon Superficiario  con el fin de que se refleje de forma oportuna y completa la información de causación de  títulos mineros en la correspondiente vigencia con relación a lo registrado en el Catastro Minero Colombiano-CMC</t>
  </si>
  <si>
    <t>FILA_103</t>
  </si>
  <si>
    <t>Hallazgo No. 9 Reconocimiento y registro cuentas por cobrar - canon superficiario de vigencias anteriores al 2016. se evidencia que la ANM no refleja en forma oportuna y completa la información de los títulos que se encuentran en mora, para el respectivo reconocimiento y registro en sus Estados Financieros y Contables del valor total de su cartera al cierre de la vigencia 2016.</t>
  </si>
  <si>
    <t>ANM no refleja en forma oportuna y completa la información de los títulos que se encuentran en mora, para el respectivo reconocimiento y registro en sus Estados Financieros y Contables del valor total de su cartera al cierre de la vigencia 2016</t>
  </si>
  <si>
    <t>FILA_104</t>
  </si>
  <si>
    <t>Actualización de etapas , incluyendo suspensión de obligaciones, prorroga de etapas y renuncia a titulo o renuncia a etapa a que haya a lugar.</t>
  </si>
  <si>
    <t>FILA_105</t>
  </si>
  <si>
    <t>Remitir al Grupo Financiero, los  ajustes  pertinentes para que  actualicen los  estados  financieros de la  entidad</t>
  </si>
  <si>
    <t>FILA_106</t>
  </si>
  <si>
    <t xml:space="preserve">Verificación de la inscripción de actos administrativos en el CMC y reporte a los diferentes PAR según corresponda la competencia de aquellos actos que no han sido objeto de inscripción </t>
  </si>
  <si>
    <t>FILA_107</t>
  </si>
  <si>
    <t>Revisar y actualizar el procedimiento de Canon Superficiario  con el fin de establecer lineaminetos que se refleje de forma oportuna y completa la información de causación de  títulos mineros en la correspondiente vigencia con relación a lo registrado en el Catastro Minero Colombiano-CMC</t>
  </si>
  <si>
    <t>Tipo Modalidad</t>
  </si>
  <si>
    <t>M-3: PLAN DE MEJORAMIENTO</t>
  </si>
  <si>
    <t>Formulario</t>
  </si>
  <si>
    <t>F14.1: PLANES DE MEJORAMIENTO - ENTIDADES</t>
  </si>
  <si>
    <t>Moneda Informe</t>
  </si>
  <si>
    <t>Entidad</t>
  </si>
  <si>
    <t>Fecha</t>
  </si>
  <si>
    <t>Periodicidad</t>
  </si>
  <si>
    <t>SEMESTRAL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</si>
</sst>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yyyy/mm/dd"/>
    <numFmt numFmtId="165" formatCode="_(* #,##0_);_(* \(#,##0\);_(* &quot;-&quot;??_);_(@_)"/>
  </numFmts>
  <fonts count="9" x14ac:knownFonts="1">
    <font>
      <sz val="11"/>
      <color indexed="8"/>
      <name val="Calibri"/>
      <family val="2"/>
      <scheme val="minor"/>
    </font>
    <font>
      <b/>
      <sz val="11"/>
      <color indexed="9"/>
      <name val="Calibri"/>
    </font>
    <font>
      <sz val="11"/>
      <color indexed="8"/>
      <name val="Calibri"/>
      <family val="2"/>
      <scheme val="minor"/>
    </font>
    <font>
      <b/>
      <sz val="11"/>
      <color indexed="9"/>
      <name val="Calibri"/>
      <family val="2"/>
    </font>
    <font>
      <sz val="11"/>
      <name val="Calibri"/>
      <family val="2"/>
      <scheme val="minor"/>
    </font>
    <font>
      <sz val="11"/>
      <name val="Calibri"/>
      <family val="2"/>
    </font>
    <font>
      <sz val="11"/>
      <name val="Arial"/>
      <family val="2"/>
    </font>
    <font>
      <i/>
      <sz val="11"/>
      <name val="Calibri"/>
      <family val="2"/>
    </font>
    <font>
      <b/>
      <sz val="11"/>
      <color indexed="8"/>
      <name val="Calibri"/>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0"/>
      </patternFill>
    </fill>
    <fill>
      <patternFill patternType="solid">
        <fgColor theme="0"/>
        <bgColor indexed="11"/>
      </patternFill>
    </fill>
  </fills>
  <borders count="9">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top/>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69">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0" fontId="0" fillId="0" borderId="0" xfId="0"/>
    <xf numFmtId="0" fontId="3" fillId="2" borderId="3" xfId="0" applyFont="1" applyFill="1" applyBorder="1" applyAlignment="1">
      <alignment horizontal="center" vertical="center"/>
    </xf>
    <xf numFmtId="0" fontId="4" fillId="4" borderId="4" xfId="0" applyFont="1" applyFill="1" applyBorder="1"/>
    <xf numFmtId="0" fontId="4" fillId="5" borderId="5" xfId="0" applyFont="1" applyFill="1" applyBorder="1" applyAlignment="1" applyProtection="1">
      <alignment vertical="center"/>
      <protection locked="0"/>
    </xf>
    <xf numFmtId="0" fontId="4" fillId="5" borderId="2" xfId="0" applyFont="1" applyFill="1" applyBorder="1" applyAlignment="1" applyProtection="1">
      <alignment vertical="center"/>
      <protection locked="0"/>
    </xf>
    <xf numFmtId="0" fontId="4" fillId="5" borderId="4" xfId="0" applyFont="1" applyFill="1" applyBorder="1" applyAlignment="1" applyProtection="1">
      <alignment vertical="center"/>
      <protection locked="0"/>
    </xf>
    <xf numFmtId="0" fontId="4" fillId="5" borderId="4" xfId="0" applyFont="1" applyFill="1" applyBorder="1" applyAlignment="1" applyProtection="1">
      <alignment horizontal="left" vertical="center"/>
      <protection locked="0"/>
    </xf>
    <xf numFmtId="9" fontId="4" fillId="5" borderId="4" xfId="0" applyNumberFormat="1" applyFont="1" applyFill="1" applyBorder="1" applyAlignment="1" applyProtection="1">
      <alignment horizontal="center" vertical="center"/>
      <protection locked="0"/>
    </xf>
    <xf numFmtId="14" fontId="4" fillId="5" borderId="4" xfId="0" applyNumberFormat="1" applyFont="1" applyFill="1" applyBorder="1" applyAlignment="1" applyProtection="1">
      <alignment vertical="center"/>
      <protection locked="0"/>
    </xf>
    <xf numFmtId="1" fontId="4" fillId="6" borderId="4" xfId="0" applyNumberFormat="1"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6" borderId="4" xfId="0" applyFont="1" applyFill="1" applyBorder="1" applyAlignment="1">
      <alignment horizontal="center" vertical="center"/>
    </xf>
    <xf numFmtId="0" fontId="4" fillId="6" borderId="4" xfId="0" applyFont="1" applyFill="1" applyBorder="1" applyAlignment="1" applyProtection="1">
      <alignment horizontal="center" vertical="center"/>
      <protection locked="0"/>
    </xf>
    <xf numFmtId="0" fontId="4" fillId="6" borderId="4" xfId="0" applyFont="1" applyFill="1" applyBorder="1" applyAlignment="1" applyProtection="1">
      <alignment horizontal="left" vertical="center"/>
      <protection locked="0"/>
    </xf>
    <xf numFmtId="0" fontId="4" fillId="4" borderId="5" xfId="0" applyFont="1" applyFill="1" applyBorder="1" applyAlignment="1" applyProtection="1">
      <alignment horizontal="center" vertical="center"/>
      <protection locked="0"/>
    </xf>
    <xf numFmtId="9" fontId="4" fillId="6" borderId="4" xfId="0" applyNumberFormat="1"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4" fillId="5" borderId="6" xfId="0" applyFont="1" applyFill="1" applyBorder="1" applyAlignment="1" applyProtection="1">
      <alignment vertical="center"/>
      <protection locked="0"/>
    </xf>
    <xf numFmtId="0" fontId="4" fillId="5" borderId="6" xfId="0" applyFont="1" applyFill="1" applyBorder="1" applyAlignment="1" applyProtection="1">
      <alignment horizontal="left" vertical="center"/>
      <protection locked="0"/>
    </xf>
    <xf numFmtId="0" fontId="4" fillId="5" borderId="6" xfId="0" applyFont="1" applyFill="1" applyBorder="1" applyAlignment="1" applyProtection="1">
      <alignment horizontal="center" vertical="center"/>
      <protection locked="0"/>
    </xf>
    <xf numFmtId="0" fontId="4" fillId="4" borderId="4" xfId="0" applyFont="1" applyFill="1" applyBorder="1" applyAlignment="1" applyProtection="1">
      <alignment vertical="center"/>
      <protection locked="0"/>
    </xf>
    <xf numFmtId="1" fontId="4" fillId="5" borderId="4" xfId="2" applyNumberFormat="1" applyFont="1" applyFill="1" applyBorder="1" applyAlignment="1" applyProtection="1">
      <alignment horizontal="center" vertical="center"/>
      <protection locked="0"/>
    </xf>
    <xf numFmtId="0" fontId="4" fillId="4" borderId="4" xfId="0" applyFont="1" applyFill="1" applyBorder="1" applyAlignment="1"/>
    <xf numFmtId="0" fontId="4" fillId="5" borderId="4" xfId="0" applyFont="1" applyFill="1" applyBorder="1" applyAlignment="1" applyProtection="1">
      <alignment vertical="top"/>
      <protection locked="0"/>
    </xf>
    <xf numFmtId="0" fontId="4" fillId="5" borderId="4" xfId="0" applyFont="1" applyFill="1" applyBorder="1" applyAlignment="1" applyProtection="1">
      <alignment horizontal="left" vertical="top"/>
      <protection locked="0"/>
    </xf>
    <xf numFmtId="1" fontId="4" fillId="5" borderId="4" xfId="0" applyNumberFormat="1" applyFont="1" applyFill="1" applyBorder="1" applyAlignment="1" applyProtection="1">
      <alignment horizontal="center" vertical="top"/>
      <protection locked="0"/>
    </xf>
    <xf numFmtId="0" fontId="4" fillId="4" borderId="4" xfId="0" applyFont="1" applyFill="1" applyBorder="1" applyAlignment="1">
      <alignment horizontal="center" vertical="center"/>
    </xf>
    <xf numFmtId="0" fontId="4" fillId="4" borderId="4" xfId="0" applyFont="1" applyFill="1" applyBorder="1" applyAlignment="1">
      <alignment horizontal="left" vertical="center"/>
    </xf>
    <xf numFmtId="9" fontId="4" fillId="4" borderId="4" xfId="0" applyNumberFormat="1" applyFont="1" applyFill="1" applyBorder="1" applyAlignment="1" applyProtection="1">
      <alignment horizontal="center" vertical="center"/>
      <protection locked="0"/>
    </xf>
    <xf numFmtId="0" fontId="4" fillId="4" borderId="4" xfId="0" applyFont="1" applyFill="1" applyBorder="1" applyAlignment="1" applyProtection="1">
      <alignment horizontal="left" vertical="center"/>
      <protection locked="0"/>
    </xf>
    <xf numFmtId="0" fontId="6" fillId="4" borderId="4" xfId="0" applyFont="1" applyFill="1" applyBorder="1" applyAlignment="1">
      <alignment vertical="top"/>
    </xf>
    <xf numFmtId="9" fontId="4" fillId="4" borderId="4" xfId="0" applyNumberFormat="1" applyFont="1" applyFill="1" applyBorder="1" applyAlignment="1" applyProtection="1">
      <alignment horizontal="left" vertical="center"/>
      <protection locked="0"/>
    </xf>
    <xf numFmtId="14" fontId="4" fillId="4" borderId="4" xfId="0" applyNumberFormat="1" applyFont="1" applyFill="1" applyBorder="1" applyAlignment="1" applyProtection="1">
      <alignment vertical="center"/>
      <protection locked="0"/>
    </xf>
    <xf numFmtId="0" fontId="6" fillId="5" borderId="4" xfId="0" applyFont="1" applyFill="1" applyBorder="1" applyAlignment="1" applyProtection="1">
      <alignment vertical="top"/>
      <protection locked="0"/>
    </xf>
    <xf numFmtId="0" fontId="6" fillId="6" borderId="4" xfId="0" applyFont="1" applyFill="1" applyBorder="1" applyAlignment="1" applyProtection="1">
      <alignment vertical="top"/>
      <protection locked="0"/>
    </xf>
    <xf numFmtId="0" fontId="6" fillId="5" borderId="4" xfId="0" applyFont="1" applyFill="1" applyBorder="1" applyAlignment="1" applyProtection="1">
      <alignment horizontal="center" vertical="top"/>
      <protection locked="0"/>
    </xf>
    <xf numFmtId="1" fontId="6" fillId="5" borderId="4" xfId="2" applyNumberFormat="1" applyFont="1" applyFill="1" applyBorder="1" applyAlignment="1" applyProtection="1">
      <alignment horizontal="center" vertical="top"/>
      <protection locked="0"/>
    </xf>
    <xf numFmtId="1" fontId="6" fillId="5" borderId="4" xfId="0" applyNumberFormat="1" applyFont="1" applyFill="1" applyBorder="1" applyAlignment="1" applyProtection="1">
      <alignment horizontal="center" vertical="top"/>
      <protection locked="0"/>
    </xf>
    <xf numFmtId="0" fontId="4" fillId="4" borderId="4" xfId="0" applyFont="1" applyFill="1" applyBorder="1" applyAlignment="1">
      <alignment vertical="center"/>
    </xf>
    <xf numFmtId="14" fontId="4" fillId="5" borderId="4" xfId="0" applyNumberFormat="1" applyFont="1" applyFill="1" applyBorder="1" applyAlignment="1" applyProtection="1">
      <alignment vertical="top"/>
      <protection locked="0"/>
    </xf>
    <xf numFmtId="0" fontId="4" fillId="5" borderId="7" xfId="0" applyFont="1" applyFill="1" applyBorder="1" applyAlignment="1" applyProtection="1">
      <alignment vertical="center"/>
      <protection locked="0"/>
    </xf>
    <xf numFmtId="0" fontId="4" fillId="5" borderId="7" xfId="0" applyFont="1" applyFill="1" applyBorder="1" applyAlignment="1" applyProtection="1">
      <alignment horizontal="left" vertical="center"/>
      <protection locked="0"/>
    </xf>
    <xf numFmtId="0" fontId="4" fillId="5" borderId="7" xfId="0" applyFont="1" applyFill="1" applyBorder="1" applyAlignment="1" applyProtection="1">
      <alignment horizontal="center" vertical="center"/>
      <protection locked="0"/>
    </xf>
    <xf numFmtId="14" fontId="4" fillId="5" borderId="7" xfId="0" applyNumberFormat="1" applyFont="1" applyFill="1" applyBorder="1" applyAlignment="1" applyProtection="1">
      <alignment vertical="center"/>
      <protection locked="0"/>
    </xf>
    <xf numFmtId="1" fontId="4" fillId="6" borderId="7" xfId="0" applyNumberFormat="1" applyFont="1" applyFill="1" applyBorder="1" applyAlignment="1" applyProtection="1">
      <alignment horizontal="center" vertical="center"/>
      <protection locked="0"/>
    </xf>
    <xf numFmtId="0" fontId="4" fillId="4" borderId="5" xfId="0" applyFont="1" applyFill="1" applyBorder="1" applyAlignment="1" applyProtection="1">
      <alignment vertical="center"/>
      <protection locked="0"/>
    </xf>
    <xf numFmtId="0" fontId="4" fillId="4" borderId="0" xfId="0" applyFont="1" applyFill="1"/>
    <xf numFmtId="14" fontId="4" fillId="4" borderId="7" xfId="0" applyNumberFormat="1" applyFont="1" applyFill="1" applyBorder="1" applyAlignment="1" applyProtection="1">
      <alignment vertical="center"/>
      <protection locked="0"/>
    </xf>
    <xf numFmtId="165" fontId="4" fillId="4" borderId="4" xfId="1" applyNumberFormat="1" applyFont="1" applyFill="1" applyBorder="1" applyAlignment="1">
      <alignment horizontal="center"/>
    </xf>
    <xf numFmtId="0" fontId="4" fillId="4" borderId="4" xfId="0" applyFont="1" applyFill="1" applyBorder="1" applyAlignment="1">
      <alignment horizontal="center"/>
    </xf>
    <xf numFmtId="0" fontId="4" fillId="4" borderId="2" xfId="0" applyFont="1" applyFill="1" applyBorder="1" applyAlignment="1" applyProtection="1">
      <alignment vertical="center"/>
      <protection locked="0"/>
    </xf>
    <xf numFmtId="164" fontId="4" fillId="4" borderId="2" xfId="0" applyNumberFormat="1" applyFont="1" applyFill="1" applyBorder="1" applyAlignment="1" applyProtection="1">
      <alignment vertical="center"/>
      <protection locked="0"/>
    </xf>
    <xf numFmtId="1" fontId="4" fillId="4" borderId="2" xfId="0" applyNumberFormat="1" applyFont="1" applyFill="1" applyBorder="1" applyAlignment="1" applyProtection="1">
      <alignment vertical="center"/>
      <protection locked="0"/>
    </xf>
    <xf numFmtId="0" fontId="4" fillId="4" borderId="2" xfId="0" applyFont="1" applyFill="1" applyBorder="1" applyAlignment="1" applyProtection="1">
      <alignment horizontal="center" vertical="center"/>
      <protection locked="0"/>
    </xf>
    <xf numFmtId="0" fontId="4" fillId="4" borderId="0" xfId="0" applyFont="1" applyFill="1" applyAlignment="1">
      <alignment vertical="center"/>
    </xf>
    <xf numFmtId="0" fontId="0" fillId="0" borderId="0" xfId="0" applyAlignment="1">
      <alignment wrapText="1"/>
    </xf>
    <xf numFmtId="0" fontId="1" fillId="2" borderId="1" xfId="0" applyFont="1" applyFill="1" applyBorder="1" applyAlignment="1">
      <alignment horizontal="center" vertical="center" wrapText="1"/>
    </xf>
    <xf numFmtId="0" fontId="4" fillId="5" borderId="4" xfId="0" applyFont="1" applyFill="1" applyBorder="1" applyAlignment="1" applyProtection="1">
      <alignment vertical="center" wrapText="1"/>
      <protection locked="0"/>
    </xf>
    <xf numFmtId="0" fontId="4" fillId="4" borderId="2" xfId="0" applyFont="1" applyFill="1" applyBorder="1" applyAlignment="1" applyProtection="1">
      <alignment vertical="center" wrapText="1"/>
      <protection locked="0"/>
    </xf>
    <xf numFmtId="0" fontId="4" fillId="6" borderId="4"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0" fillId="0" borderId="0" xfId="0" applyAlignment="1">
      <alignment horizontal="center"/>
    </xf>
    <xf numFmtId="164" fontId="8" fillId="3" borderId="4"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0</xdr:colOff>
      <xdr:row>5</xdr:row>
      <xdr:rowOff>47625</xdr:rowOff>
    </xdr:to>
    <xdr:pic>
      <xdr:nvPicPr>
        <xdr:cNvPr id="2" name="Picture 1" descr="Picture"/>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6096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2"/>
  <sheetViews>
    <sheetView tabSelected="1" workbookViewId="0">
      <selection activeCell="B3" sqref="B3"/>
    </sheetView>
  </sheetViews>
  <sheetFormatPr baseColWidth="10" defaultColWidth="9.140625" defaultRowHeight="15" x14ac:dyDescent="0.25"/>
  <cols>
    <col min="2" max="2" width="16" customWidth="1"/>
    <col min="3" max="3" width="27" customWidth="1"/>
    <col min="4" max="4" width="21" customWidth="1"/>
    <col min="5" max="5" width="53.7109375" style="59" customWidth="1"/>
    <col min="6" max="6" width="24" hidden="1" customWidth="1"/>
    <col min="7" max="7" width="22" customWidth="1"/>
    <col min="8" max="8" width="31" hidden="1" customWidth="1"/>
    <col min="9" max="9" width="36" customWidth="1"/>
    <col min="10" max="10" width="12.7109375" customWidth="1"/>
    <col min="11" max="11" width="35" customWidth="1"/>
    <col min="12" max="12" width="40" customWidth="1"/>
    <col min="13" max="13" width="36" customWidth="1"/>
    <col min="14" max="14" width="46" customWidth="1"/>
    <col min="15" max="15" width="19" customWidth="1"/>
    <col min="17" max="256" width="8" hidden="1"/>
  </cols>
  <sheetData>
    <row r="1" spans="1:22" s="3" customFormat="1" x14ac:dyDescent="0.25">
      <c r="B1" s="64" t="s">
        <v>440</v>
      </c>
      <c r="C1" s="64">
        <v>53</v>
      </c>
      <c r="D1" s="67" t="s">
        <v>441</v>
      </c>
      <c r="E1" s="68"/>
      <c r="F1" s="68"/>
      <c r="G1" s="68"/>
      <c r="V1" s="65"/>
    </row>
    <row r="2" spans="1:22" s="3" customFormat="1" x14ac:dyDescent="0.25">
      <c r="B2" s="64" t="s">
        <v>442</v>
      </c>
      <c r="C2" s="64">
        <v>400</v>
      </c>
      <c r="D2" s="67" t="s">
        <v>443</v>
      </c>
      <c r="E2" s="68"/>
      <c r="F2" s="68"/>
      <c r="G2" s="68"/>
      <c r="V2" s="65"/>
    </row>
    <row r="3" spans="1:22" s="3" customFormat="1" x14ac:dyDescent="0.25">
      <c r="B3" s="64" t="s">
        <v>444</v>
      </c>
      <c r="C3" s="64">
        <v>1</v>
      </c>
      <c r="V3" s="65"/>
    </row>
    <row r="4" spans="1:22" s="3" customFormat="1" x14ac:dyDescent="0.25">
      <c r="B4" s="64" t="s">
        <v>445</v>
      </c>
      <c r="C4" s="64">
        <v>12022</v>
      </c>
      <c r="V4" s="65"/>
    </row>
    <row r="5" spans="1:22" s="3" customFormat="1" x14ac:dyDescent="0.25">
      <c r="B5" s="64" t="s">
        <v>446</v>
      </c>
      <c r="C5" s="66">
        <v>43100</v>
      </c>
      <c r="V5" s="65"/>
    </row>
    <row r="6" spans="1:22" s="3" customFormat="1" x14ac:dyDescent="0.25">
      <c r="B6" s="64" t="s">
        <v>447</v>
      </c>
      <c r="C6" s="64">
        <v>6</v>
      </c>
      <c r="D6" s="64" t="s">
        <v>448</v>
      </c>
      <c r="V6" s="65"/>
    </row>
    <row r="7" spans="1:22" s="3" customFormat="1" x14ac:dyDescent="0.25">
      <c r="E7" s="59"/>
    </row>
    <row r="8" spans="1:22" ht="15.75" thickBot="1" x14ac:dyDescent="0.3">
      <c r="C8" s="1" t="s">
        <v>0</v>
      </c>
      <c r="D8" s="1" t="s">
        <v>1</v>
      </c>
      <c r="E8" s="60" t="s">
        <v>2</v>
      </c>
      <c r="F8" s="1" t="s">
        <v>3</v>
      </c>
      <c r="G8" s="1" t="s">
        <v>4</v>
      </c>
      <c r="H8" s="1" t="s">
        <v>5</v>
      </c>
      <c r="I8" s="1" t="s">
        <v>6</v>
      </c>
      <c r="J8" s="1" t="s">
        <v>7</v>
      </c>
      <c r="K8" s="1" t="s">
        <v>8</v>
      </c>
      <c r="L8" s="1" t="s">
        <v>9</v>
      </c>
      <c r="M8" s="1" t="s">
        <v>10</v>
      </c>
      <c r="N8" s="1" t="s">
        <v>11</v>
      </c>
      <c r="O8" s="1" t="s">
        <v>12</v>
      </c>
    </row>
    <row r="9" spans="1:22" ht="15.75" thickBot="1" x14ac:dyDescent="0.3">
      <c r="A9" s="4">
        <v>1</v>
      </c>
      <c r="B9" s="5" t="s">
        <v>13</v>
      </c>
      <c r="C9" s="6" t="s">
        <v>16</v>
      </c>
      <c r="D9" s="7" t="s">
        <v>14</v>
      </c>
      <c r="E9" s="8" t="s">
        <v>17</v>
      </c>
      <c r="F9" s="8" t="s">
        <v>18</v>
      </c>
      <c r="G9" s="8" t="s">
        <v>19</v>
      </c>
      <c r="H9" s="8" t="s">
        <v>20</v>
      </c>
      <c r="I9" s="9" t="s">
        <v>21</v>
      </c>
      <c r="J9" s="10">
        <v>1</v>
      </c>
      <c r="K9" s="11">
        <v>42737</v>
      </c>
      <c r="L9" s="11">
        <v>43100</v>
      </c>
      <c r="M9" s="12">
        <v>51.857142857142854</v>
      </c>
      <c r="N9" s="13">
        <v>100</v>
      </c>
      <c r="O9" s="2"/>
    </row>
    <row r="10" spans="1:22" ht="15.75" thickBot="1" x14ac:dyDescent="0.3">
      <c r="A10" s="4">
        <v>2</v>
      </c>
      <c r="B10" s="5" t="s">
        <v>22</v>
      </c>
      <c r="C10" s="6" t="s">
        <v>16</v>
      </c>
      <c r="D10" s="7"/>
      <c r="E10" s="8" t="s">
        <v>17</v>
      </c>
      <c r="F10" s="14" t="s">
        <v>23</v>
      </c>
      <c r="G10" s="15" t="s">
        <v>24</v>
      </c>
      <c r="H10" s="15" t="s">
        <v>25</v>
      </c>
      <c r="I10" s="16" t="s">
        <v>26</v>
      </c>
      <c r="J10" s="15">
        <v>20</v>
      </c>
      <c r="K10" s="11">
        <v>42737</v>
      </c>
      <c r="L10" s="11">
        <v>43100</v>
      </c>
      <c r="M10" s="12">
        <v>51.857142857142854</v>
      </c>
      <c r="N10" s="17">
        <v>100</v>
      </c>
      <c r="O10" s="2"/>
    </row>
    <row r="11" spans="1:22" ht="105.75" thickBot="1" x14ac:dyDescent="0.3">
      <c r="A11" s="4">
        <v>3</v>
      </c>
      <c r="B11" s="5" t="s">
        <v>27</v>
      </c>
      <c r="C11" s="6" t="s">
        <v>16</v>
      </c>
      <c r="D11" s="7"/>
      <c r="E11" s="61" t="s">
        <v>17</v>
      </c>
      <c r="F11" s="14" t="s">
        <v>23</v>
      </c>
      <c r="G11" s="63" t="s">
        <v>28</v>
      </c>
      <c r="H11" s="63" t="s">
        <v>29</v>
      </c>
      <c r="I11" s="16" t="s">
        <v>26</v>
      </c>
      <c r="J11" s="18">
        <v>1</v>
      </c>
      <c r="K11" s="11">
        <v>42737</v>
      </c>
      <c r="L11" s="11">
        <v>43465</v>
      </c>
      <c r="M11" s="12">
        <v>104</v>
      </c>
      <c r="N11" s="19">
        <v>30</v>
      </c>
    </row>
    <row r="12" spans="1:22" ht="105.75" thickBot="1" x14ac:dyDescent="0.3">
      <c r="A12" s="4">
        <v>4</v>
      </c>
      <c r="B12" s="5" t="s">
        <v>30</v>
      </c>
      <c r="C12" s="6" t="s">
        <v>16</v>
      </c>
      <c r="D12" s="7"/>
      <c r="E12" s="61" t="s">
        <v>31</v>
      </c>
      <c r="F12" s="8" t="s">
        <v>32</v>
      </c>
      <c r="G12" s="61" t="s">
        <v>33</v>
      </c>
      <c r="H12" s="61" t="s">
        <v>34</v>
      </c>
      <c r="I12" s="9" t="s">
        <v>35</v>
      </c>
      <c r="J12" s="20">
        <v>142</v>
      </c>
      <c r="K12" s="11">
        <v>42737</v>
      </c>
      <c r="L12" s="11">
        <v>43154</v>
      </c>
      <c r="M12" s="12">
        <v>51.857142857142854</v>
      </c>
      <c r="N12" s="13">
        <v>10</v>
      </c>
      <c r="O12" s="3"/>
    </row>
    <row r="13" spans="1:22" ht="105.75" thickBot="1" x14ac:dyDescent="0.3">
      <c r="A13" s="4">
        <v>5</v>
      </c>
      <c r="B13" s="5" t="s">
        <v>36</v>
      </c>
      <c r="C13" s="6" t="s">
        <v>16</v>
      </c>
      <c r="D13" s="7"/>
      <c r="E13" s="61" t="s">
        <v>31</v>
      </c>
      <c r="F13" s="8" t="s">
        <v>32</v>
      </c>
      <c r="G13" s="61" t="s">
        <v>37</v>
      </c>
      <c r="H13" s="61" t="s">
        <v>38</v>
      </c>
      <c r="I13" s="9" t="s">
        <v>39</v>
      </c>
      <c r="J13" s="20">
        <v>4</v>
      </c>
      <c r="K13" s="11">
        <v>42737</v>
      </c>
      <c r="L13" s="11">
        <v>43281</v>
      </c>
      <c r="M13" s="12">
        <v>78</v>
      </c>
      <c r="N13" s="13">
        <v>50</v>
      </c>
      <c r="O13" s="3"/>
    </row>
    <row r="14" spans="1:22" ht="15.75" thickBot="1" x14ac:dyDescent="0.3">
      <c r="A14" s="4">
        <v>6</v>
      </c>
      <c r="B14" s="5" t="s">
        <v>40</v>
      </c>
      <c r="C14" s="6" t="s">
        <v>16</v>
      </c>
      <c r="D14" s="7"/>
      <c r="E14" s="8" t="s">
        <v>31</v>
      </c>
      <c r="F14" s="8" t="s">
        <v>41</v>
      </c>
      <c r="G14" s="8" t="s">
        <v>42</v>
      </c>
      <c r="H14" s="8" t="s">
        <v>43</v>
      </c>
      <c r="I14" s="9" t="s">
        <v>44</v>
      </c>
      <c r="J14" s="20">
        <v>12</v>
      </c>
      <c r="K14" s="11">
        <v>42736</v>
      </c>
      <c r="L14" s="11">
        <v>43100</v>
      </c>
      <c r="M14" s="12">
        <v>52</v>
      </c>
      <c r="N14" s="13">
        <v>100</v>
      </c>
      <c r="O14" s="2"/>
    </row>
    <row r="15" spans="1:22" ht="15.75" thickBot="1" x14ac:dyDescent="0.3">
      <c r="A15" s="4">
        <v>7</v>
      </c>
      <c r="B15" s="5" t="s">
        <v>45</v>
      </c>
      <c r="C15" s="6" t="s">
        <v>16</v>
      </c>
      <c r="D15" s="7"/>
      <c r="E15" s="8" t="s">
        <v>46</v>
      </c>
      <c r="F15" s="8" t="s">
        <v>41</v>
      </c>
      <c r="G15" s="8" t="s">
        <v>47</v>
      </c>
      <c r="H15" s="8" t="s">
        <v>48</v>
      </c>
      <c r="I15" s="9" t="s">
        <v>49</v>
      </c>
      <c r="J15" s="20">
        <v>1</v>
      </c>
      <c r="K15" s="11">
        <v>42737</v>
      </c>
      <c r="L15" s="11">
        <v>43100</v>
      </c>
      <c r="M15" s="12">
        <v>51.857142857142854</v>
      </c>
      <c r="N15" s="13">
        <v>100</v>
      </c>
      <c r="O15" s="2"/>
    </row>
    <row r="16" spans="1:22" ht="15.75" thickBot="1" x14ac:dyDescent="0.3">
      <c r="A16" s="4">
        <v>8</v>
      </c>
      <c r="B16" s="5" t="s">
        <v>50</v>
      </c>
      <c r="C16" s="6" t="s">
        <v>16</v>
      </c>
      <c r="D16" s="7"/>
      <c r="E16" s="8" t="s">
        <v>46</v>
      </c>
      <c r="F16" s="8" t="s">
        <v>41</v>
      </c>
      <c r="G16" s="8" t="s">
        <v>47</v>
      </c>
      <c r="H16" s="8" t="s">
        <v>48</v>
      </c>
      <c r="I16" s="9" t="s">
        <v>49</v>
      </c>
      <c r="J16" s="20">
        <v>1</v>
      </c>
      <c r="K16" s="11">
        <v>42737</v>
      </c>
      <c r="L16" s="11">
        <v>43100</v>
      </c>
      <c r="M16" s="12">
        <v>51.857142857142854</v>
      </c>
      <c r="N16" s="13">
        <v>100</v>
      </c>
      <c r="O16" s="2"/>
    </row>
    <row r="17" spans="1:15" ht="15.75" thickBot="1" x14ac:dyDescent="0.3">
      <c r="A17" s="4">
        <v>9</v>
      </c>
      <c r="B17" s="5" t="s">
        <v>51</v>
      </c>
      <c r="C17" s="6" t="s">
        <v>16</v>
      </c>
      <c r="D17" s="7"/>
      <c r="E17" s="8" t="s">
        <v>46</v>
      </c>
      <c r="F17" s="8" t="s">
        <v>41</v>
      </c>
      <c r="G17" s="8" t="s">
        <v>52</v>
      </c>
      <c r="H17" s="8" t="s">
        <v>53</v>
      </c>
      <c r="I17" s="9" t="s">
        <v>54</v>
      </c>
      <c r="J17" s="20">
        <v>1</v>
      </c>
      <c r="K17" s="11">
        <v>42736</v>
      </c>
      <c r="L17" s="11">
        <v>43100</v>
      </c>
      <c r="M17" s="12">
        <v>52</v>
      </c>
      <c r="N17" s="13">
        <v>100</v>
      </c>
      <c r="O17" s="2"/>
    </row>
    <row r="18" spans="1:15" ht="15.75" thickBot="1" x14ac:dyDescent="0.3">
      <c r="A18" s="4">
        <v>10</v>
      </c>
      <c r="B18" s="5" t="s">
        <v>55</v>
      </c>
      <c r="C18" s="6" t="s">
        <v>16</v>
      </c>
      <c r="D18" s="7"/>
      <c r="E18" s="8" t="s">
        <v>56</v>
      </c>
      <c r="F18" s="8" t="s">
        <v>41</v>
      </c>
      <c r="G18" s="8" t="s">
        <v>47</v>
      </c>
      <c r="H18" s="8" t="s">
        <v>57</v>
      </c>
      <c r="I18" s="9" t="s">
        <v>49</v>
      </c>
      <c r="J18" s="20">
        <v>1</v>
      </c>
      <c r="K18" s="11">
        <v>42736</v>
      </c>
      <c r="L18" s="11">
        <v>43100</v>
      </c>
      <c r="M18" s="12">
        <v>52</v>
      </c>
      <c r="N18" s="13">
        <v>100</v>
      </c>
      <c r="O18" s="2"/>
    </row>
    <row r="19" spans="1:15" ht="15.75" thickBot="1" x14ac:dyDescent="0.3">
      <c r="A19" s="4">
        <v>11</v>
      </c>
      <c r="B19" s="5" t="s">
        <v>58</v>
      </c>
      <c r="C19" s="6" t="s">
        <v>16</v>
      </c>
      <c r="D19" s="7"/>
      <c r="E19" s="8" t="s">
        <v>56</v>
      </c>
      <c r="F19" s="8" t="s">
        <v>41</v>
      </c>
      <c r="G19" s="8" t="s">
        <v>59</v>
      </c>
      <c r="H19" s="8" t="s">
        <v>60</v>
      </c>
      <c r="I19" s="9" t="s">
        <v>61</v>
      </c>
      <c r="J19" s="20">
        <v>12</v>
      </c>
      <c r="K19" s="11">
        <v>42736</v>
      </c>
      <c r="L19" s="11">
        <v>43100</v>
      </c>
      <c r="M19" s="12">
        <v>52</v>
      </c>
      <c r="N19" s="13">
        <v>100</v>
      </c>
      <c r="O19" s="2"/>
    </row>
    <row r="20" spans="1:15" ht="15.75" thickBot="1" x14ac:dyDescent="0.3">
      <c r="A20" s="4">
        <v>12</v>
      </c>
      <c r="B20" s="5" t="s">
        <v>62</v>
      </c>
      <c r="C20" s="6" t="s">
        <v>16</v>
      </c>
      <c r="D20" s="7"/>
      <c r="E20" s="8" t="s">
        <v>63</v>
      </c>
      <c r="F20" s="21" t="s">
        <v>64</v>
      </c>
      <c r="G20" s="21" t="s">
        <v>65</v>
      </c>
      <c r="H20" s="21" t="s">
        <v>66</v>
      </c>
      <c r="I20" s="22" t="s">
        <v>67</v>
      </c>
      <c r="J20" s="23">
        <v>1</v>
      </c>
      <c r="K20" s="11">
        <v>42750</v>
      </c>
      <c r="L20" s="11">
        <v>42916</v>
      </c>
      <c r="M20" s="12">
        <v>23.714285714285715</v>
      </c>
      <c r="N20" s="13">
        <v>100</v>
      </c>
      <c r="O20" s="2"/>
    </row>
    <row r="21" spans="1:15" ht="15.75" thickBot="1" x14ac:dyDescent="0.3">
      <c r="A21" s="4">
        <v>13</v>
      </c>
      <c r="B21" s="5" t="s">
        <v>68</v>
      </c>
      <c r="C21" s="6" t="s">
        <v>16</v>
      </c>
      <c r="D21" s="7"/>
      <c r="E21" s="8" t="s">
        <v>63</v>
      </c>
      <c r="F21" s="8" t="s">
        <v>64</v>
      </c>
      <c r="G21" s="8" t="s">
        <v>69</v>
      </c>
      <c r="H21" s="8" t="s">
        <v>70</v>
      </c>
      <c r="I21" s="9" t="s">
        <v>71</v>
      </c>
      <c r="J21" s="20">
        <v>1</v>
      </c>
      <c r="K21" s="11">
        <v>42737</v>
      </c>
      <c r="L21" s="11">
        <v>42916</v>
      </c>
      <c r="M21" s="12">
        <v>25.571428571428573</v>
      </c>
      <c r="N21" s="13">
        <v>100</v>
      </c>
      <c r="O21" s="2"/>
    </row>
    <row r="22" spans="1:15" ht="15.75" thickBot="1" x14ac:dyDescent="0.3">
      <c r="A22" s="4">
        <v>14</v>
      </c>
      <c r="B22" s="5" t="s">
        <v>72</v>
      </c>
      <c r="C22" s="6" t="s">
        <v>16</v>
      </c>
      <c r="D22" s="7"/>
      <c r="E22" s="8" t="s">
        <v>63</v>
      </c>
      <c r="F22" s="8" t="s">
        <v>64</v>
      </c>
      <c r="G22" s="8" t="s">
        <v>69</v>
      </c>
      <c r="H22" s="8" t="s">
        <v>73</v>
      </c>
      <c r="I22" s="9" t="s">
        <v>74</v>
      </c>
      <c r="J22" s="20">
        <v>1</v>
      </c>
      <c r="K22" s="11">
        <v>42737</v>
      </c>
      <c r="L22" s="11">
        <v>43100</v>
      </c>
      <c r="M22" s="12">
        <v>51.857142857142854</v>
      </c>
      <c r="N22" s="13">
        <v>100</v>
      </c>
      <c r="O22" s="2"/>
    </row>
    <row r="23" spans="1:15" ht="15.75" thickBot="1" x14ac:dyDescent="0.3">
      <c r="A23" s="4">
        <v>15</v>
      </c>
      <c r="B23" s="5" t="s">
        <v>75</v>
      </c>
      <c r="C23" s="6" t="s">
        <v>16</v>
      </c>
      <c r="D23" s="7"/>
      <c r="E23" s="8" t="s">
        <v>63</v>
      </c>
      <c r="F23" s="8" t="s">
        <v>64</v>
      </c>
      <c r="G23" s="24" t="s">
        <v>76</v>
      </c>
      <c r="H23" s="8" t="s">
        <v>77</v>
      </c>
      <c r="I23" s="9" t="s">
        <v>71</v>
      </c>
      <c r="J23" s="20">
        <v>1</v>
      </c>
      <c r="K23" s="11">
        <v>42737</v>
      </c>
      <c r="L23" s="11">
        <v>43100</v>
      </c>
      <c r="M23" s="12">
        <v>51.857142857142854</v>
      </c>
      <c r="N23" s="13">
        <v>100</v>
      </c>
      <c r="O23" s="2"/>
    </row>
    <row r="24" spans="1:15" ht="15.75" thickBot="1" x14ac:dyDescent="0.3">
      <c r="A24" s="4">
        <v>16</v>
      </c>
      <c r="B24" s="5" t="s">
        <v>78</v>
      </c>
      <c r="C24" s="6" t="s">
        <v>16</v>
      </c>
      <c r="D24" s="7"/>
      <c r="E24" s="8" t="s">
        <v>63</v>
      </c>
      <c r="F24" s="8" t="s">
        <v>64</v>
      </c>
      <c r="G24" s="24" t="s">
        <v>76</v>
      </c>
      <c r="H24" s="8" t="s">
        <v>79</v>
      </c>
      <c r="I24" s="9" t="s">
        <v>71</v>
      </c>
      <c r="J24" s="20">
        <v>1</v>
      </c>
      <c r="K24" s="11">
        <v>42737</v>
      </c>
      <c r="L24" s="11">
        <v>43100</v>
      </c>
      <c r="M24" s="12">
        <v>51.857142857142854</v>
      </c>
      <c r="N24" s="13">
        <v>100</v>
      </c>
      <c r="O24" s="2"/>
    </row>
    <row r="25" spans="1:15" ht="15.75" thickBot="1" x14ac:dyDescent="0.3">
      <c r="A25" s="4">
        <v>17</v>
      </c>
      <c r="B25" s="5" t="s">
        <v>80</v>
      </c>
      <c r="C25" s="6" t="s">
        <v>16</v>
      </c>
      <c r="D25" s="7"/>
      <c r="E25" s="8" t="s">
        <v>81</v>
      </c>
      <c r="F25" s="8" t="s">
        <v>82</v>
      </c>
      <c r="G25" s="20" t="s">
        <v>83</v>
      </c>
      <c r="H25" s="20" t="s">
        <v>84</v>
      </c>
      <c r="I25" s="9" t="s">
        <v>85</v>
      </c>
      <c r="J25" s="25">
        <v>1</v>
      </c>
      <c r="K25" s="11">
        <v>42737</v>
      </c>
      <c r="L25" s="11">
        <v>43100</v>
      </c>
      <c r="M25" s="12">
        <v>51.857142857142854</v>
      </c>
      <c r="N25" s="13">
        <v>100</v>
      </c>
      <c r="O25" s="2"/>
    </row>
    <row r="26" spans="1:15" ht="15.75" thickBot="1" x14ac:dyDescent="0.3">
      <c r="A26" s="4">
        <v>18</v>
      </c>
      <c r="B26" s="5" t="s">
        <v>86</v>
      </c>
      <c r="C26" s="6" t="s">
        <v>16</v>
      </c>
      <c r="D26" s="7"/>
      <c r="E26" s="8" t="s">
        <v>81</v>
      </c>
      <c r="F26" s="8" t="s">
        <v>82</v>
      </c>
      <c r="G26" s="20" t="s">
        <v>83</v>
      </c>
      <c r="H26" s="20" t="s">
        <v>87</v>
      </c>
      <c r="I26" s="9" t="s">
        <v>88</v>
      </c>
      <c r="J26" s="10">
        <v>1</v>
      </c>
      <c r="K26" s="11">
        <v>42737</v>
      </c>
      <c r="L26" s="11">
        <v>43100</v>
      </c>
      <c r="M26" s="12">
        <v>51.857142857142854</v>
      </c>
      <c r="N26" s="13">
        <v>100</v>
      </c>
      <c r="O26" s="2"/>
    </row>
    <row r="27" spans="1:15" ht="15.75" thickBot="1" x14ac:dyDescent="0.3">
      <c r="A27" s="4">
        <v>19</v>
      </c>
      <c r="B27" s="5" t="s">
        <v>89</v>
      </c>
      <c r="C27" s="6" t="s">
        <v>16</v>
      </c>
      <c r="D27" s="7"/>
      <c r="E27" s="8" t="s">
        <v>90</v>
      </c>
      <c r="F27" s="8" t="s">
        <v>64</v>
      </c>
      <c r="G27" s="8" t="s">
        <v>69</v>
      </c>
      <c r="H27" s="8" t="s">
        <v>70</v>
      </c>
      <c r="I27" s="9" t="s">
        <v>71</v>
      </c>
      <c r="J27" s="20">
        <v>1</v>
      </c>
      <c r="K27" s="11">
        <v>42737</v>
      </c>
      <c r="L27" s="11">
        <v>42916</v>
      </c>
      <c r="M27" s="12">
        <v>25.571428571428573</v>
      </c>
      <c r="N27" s="13">
        <v>100</v>
      </c>
      <c r="O27" s="2"/>
    </row>
    <row r="28" spans="1:15" ht="15.75" thickBot="1" x14ac:dyDescent="0.3">
      <c r="A28" s="4">
        <v>20</v>
      </c>
      <c r="B28" s="5" t="s">
        <v>91</v>
      </c>
      <c r="C28" s="6" t="s">
        <v>16</v>
      </c>
      <c r="D28" s="7"/>
      <c r="E28" s="8" t="s">
        <v>90</v>
      </c>
      <c r="F28" s="8" t="s">
        <v>64</v>
      </c>
      <c r="G28" s="8" t="s">
        <v>69</v>
      </c>
      <c r="H28" s="8" t="s">
        <v>73</v>
      </c>
      <c r="I28" s="9" t="s">
        <v>74</v>
      </c>
      <c r="J28" s="20">
        <v>1</v>
      </c>
      <c r="K28" s="11">
        <v>42737</v>
      </c>
      <c r="L28" s="11">
        <v>43100</v>
      </c>
      <c r="M28" s="12">
        <v>51.857142857142854</v>
      </c>
      <c r="N28" s="13">
        <v>100</v>
      </c>
      <c r="O28" s="2"/>
    </row>
    <row r="29" spans="1:15" ht="15.75" thickBot="1" x14ac:dyDescent="0.3">
      <c r="A29" s="4">
        <v>21</v>
      </c>
      <c r="B29" s="26" t="s">
        <v>92</v>
      </c>
      <c r="C29" s="6" t="s">
        <v>16</v>
      </c>
      <c r="D29" s="7"/>
      <c r="E29" s="8" t="s">
        <v>93</v>
      </c>
      <c r="F29" s="27" t="s">
        <v>94</v>
      </c>
      <c r="G29" s="27" t="s">
        <v>95</v>
      </c>
      <c r="H29" s="27" t="s">
        <v>96</v>
      </c>
      <c r="I29" s="28" t="s">
        <v>97</v>
      </c>
      <c r="J29" s="29">
        <v>2</v>
      </c>
      <c r="K29" s="11">
        <v>42737</v>
      </c>
      <c r="L29" s="11">
        <v>43100</v>
      </c>
      <c r="M29" s="12">
        <v>51.857142857142854</v>
      </c>
      <c r="N29" s="20">
        <v>100</v>
      </c>
      <c r="O29" s="2"/>
    </row>
    <row r="30" spans="1:15" ht="15.75" thickBot="1" x14ac:dyDescent="0.3">
      <c r="A30" s="4">
        <v>22</v>
      </c>
      <c r="B30" s="26" t="s">
        <v>98</v>
      </c>
      <c r="C30" s="6" t="s">
        <v>16</v>
      </c>
      <c r="D30" s="7"/>
      <c r="E30" s="8" t="s">
        <v>93</v>
      </c>
      <c r="F30" s="27" t="s">
        <v>99</v>
      </c>
      <c r="G30" s="27" t="s">
        <v>100</v>
      </c>
      <c r="H30" s="27" t="s">
        <v>101</v>
      </c>
      <c r="I30" s="28" t="s">
        <v>102</v>
      </c>
      <c r="J30" s="29">
        <v>12</v>
      </c>
      <c r="K30" s="11">
        <v>42737</v>
      </c>
      <c r="L30" s="11">
        <v>43100</v>
      </c>
      <c r="M30" s="12">
        <v>51.857142857142854</v>
      </c>
      <c r="N30" s="20">
        <v>100</v>
      </c>
      <c r="O30" s="2"/>
    </row>
    <row r="31" spans="1:15" ht="15.75" thickBot="1" x14ac:dyDescent="0.3">
      <c r="A31" s="4">
        <v>23</v>
      </c>
      <c r="B31" s="5" t="s">
        <v>103</v>
      </c>
      <c r="C31" s="6" t="s">
        <v>16</v>
      </c>
      <c r="D31" s="7"/>
      <c r="E31" s="8" t="s">
        <v>104</v>
      </c>
      <c r="F31" s="8" t="s">
        <v>105</v>
      </c>
      <c r="G31" s="8" t="s">
        <v>106</v>
      </c>
      <c r="H31" s="8" t="s">
        <v>107</v>
      </c>
      <c r="I31" s="9" t="s">
        <v>88</v>
      </c>
      <c r="J31" s="10">
        <v>1</v>
      </c>
      <c r="K31" s="11">
        <v>42737</v>
      </c>
      <c r="L31" s="11">
        <v>43100</v>
      </c>
      <c r="M31" s="12">
        <v>51.857142857142854</v>
      </c>
      <c r="N31" s="13">
        <v>100</v>
      </c>
      <c r="O31" s="2"/>
    </row>
    <row r="32" spans="1:15" ht="15.75" thickBot="1" x14ac:dyDescent="0.3">
      <c r="A32" s="4">
        <v>24</v>
      </c>
      <c r="B32" s="5" t="s">
        <v>108</v>
      </c>
      <c r="C32" s="6" t="s">
        <v>16</v>
      </c>
      <c r="D32" s="7"/>
      <c r="E32" s="8" t="s">
        <v>109</v>
      </c>
      <c r="F32" s="8" t="s">
        <v>110</v>
      </c>
      <c r="G32" s="20" t="s">
        <v>83</v>
      </c>
      <c r="H32" s="20" t="s">
        <v>84</v>
      </c>
      <c r="I32" s="9" t="s">
        <v>85</v>
      </c>
      <c r="J32" s="20">
        <v>1</v>
      </c>
      <c r="K32" s="11">
        <v>42737</v>
      </c>
      <c r="L32" s="11">
        <v>43100</v>
      </c>
      <c r="M32" s="12">
        <v>51.857142857142854</v>
      </c>
      <c r="N32" s="13">
        <v>100</v>
      </c>
      <c r="O32" s="2"/>
    </row>
    <row r="33" spans="1:15" ht="15.75" thickBot="1" x14ac:dyDescent="0.3">
      <c r="A33" s="4">
        <v>25</v>
      </c>
      <c r="B33" s="5" t="s">
        <v>111</v>
      </c>
      <c r="C33" s="6" t="s">
        <v>16</v>
      </c>
      <c r="D33" s="7"/>
      <c r="E33" s="8" t="s">
        <v>109</v>
      </c>
      <c r="F33" s="8" t="s">
        <v>110</v>
      </c>
      <c r="G33" s="20" t="s">
        <v>83</v>
      </c>
      <c r="H33" s="20" t="s">
        <v>87</v>
      </c>
      <c r="I33" s="9" t="s">
        <v>88</v>
      </c>
      <c r="J33" s="10">
        <v>1</v>
      </c>
      <c r="K33" s="11">
        <v>42737</v>
      </c>
      <c r="L33" s="11">
        <v>43100</v>
      </c>
      <c r="M33" s="12">
        <v>51.857142857142854</v>
      </c>
      <c r="N33" s="13">
        <v>100</v>
      </c>
      <c r="O33" s="2"/>
    </row>
    <row r="34" spans="1:15" ht="15.75" thickBot="1" x14ac:dyDescent="0.3">
      <c r="A34" s="4">
        <v>26</v>
      </c>
      <c r="B34" s="5" t="s">
        <v>112</v>
      </c>
      <c r="C34" s="6" t="s">
        <v>16</v>
      </c>
      <c r="D34" s="7"/>
      <c r="E34" s="8" t="s">
        <v>113</v>
      </c>
      <c r="F34" s="30" t="s">
        <v>114</v>
      </c>
      <c r="G34" s="13" t="s">
        <v>115</v>
      </c>
      <c r="H34" s="30" t="s">
        <v>116</v>
      </c>
      <c r="I34" s="31" t="s">
        <v>117</v>
      </c>
      <c r="J34" s="32">
        <v>0.3</v>
      </c>
      <c r="K34" s="11">
        <v>42737</v>
      </c>
      <c r="L34" s="11">
        <v>43100</v>
      </c>
      <c r="M34" s="12">
        <v>51.857142857142854</v>
      </c>
      <c r="N34" s="17">
        <v>100</v>
      </c>
      <c r="O34" s="2"/>
    </row>
    <row r="35" spans="1:15" ht="15.75" thickBot="1" x14ac:dyDescent="0.3">
      <c r="A35" s="4">
        <v>27</v>
      </c>
      <c r="B35" s="5" t="s">
        <v>118</v>
      </c>
      <c r="C35" s="6" t="s">
        <v>16</v>
      </c>
      <c r="D35" s="7"/>
      <c r="E35" s="8" t="s">
        <v>119</v>
      </c>
      <c r="F35" s="30" t="s">
        <v>120</v>
      </c>
      <c r="G35" s="15" t="s">
        <v>121</v>
      </c>
      <c r="H35" s="15" t="s">
        <v>122</v>
      </c>
      <c r="I35" s="16" t="s">
        <v>123</v>
      </c>
      <c r="J35" s="18">
        <v>1</v>
      </c>
      <c r="K35" s="11">
        <v>42768</v>
      </c>
      <c r="L35" s="11">
        <v>43100</v>
      </c>
      <c r="M35" s="12">
        <v>47.428571428571431</v>
      </c>
      <c r="N35" s="17">
        <v>100</v>
      </c>
      <c r="O35" s="2"/>
    </row>
    <row r="36" spans="1:15" ht="15.75" thickBot="1" x14ac:dyDescent="0.3">
      <c r="A36" s="4">
        <v>28</v>
      </c>
      <c r="B36" s="5" t="s">
        <v>124</v>
      </c>
      <c r="C36" s="6" t="s">
        <v>16</v>
      </c>
      <c r="D36" s="7"/>
      <c r="E36" s="8" t="s">
        <v>125</v>
      </c>
      <c r="F36" s="8" t="s">
        <v>126</v>
      </c>
      <c r="G36" s="8" t="s">
        <v>127</v>
      </c>
      <c r="H36" s="8" t="s">
        <v>128</v>
      </c>
      <c r="I36" s="9" t="s">
        <v>88</v>
      </c>
      <c r="J36" s="10">
        <v>1</v>
      </c>
      <c r="K36" s="11">
        <v>42737</v>
      </c>
      <c r="L36" s="11">
        <v>43100</v>
      </c>
      <c r="M36" s="12">
        <v>51.857142857142854</v>
      </c>
      <c r="N36" s="13">
        <v>100</v>
      </c>
      <c r="O36" s="2"/>
    </row>
    <row r="37" spans="1:15" ht="15.75" thickBot="1" x14ac:dyDescent="0.3">
      <c r="A37" s="4">
        <v>29</v>
      </c>
      <c r="B37" s="5" t="s">
        <v>129</v>
      </c>
      <c r="C37" s="6" t="s">
        <v>16</v>
      </c>
      <c r="D37" s="7"/>
      <c r="E37" s="8" t="s">
        <v>130</v>
      </c>
      <c r="F37" s="8" t="s">
        <v>131</v>
      </c>
      <c r="G37" s="8" t="s">
        <v>132</v>
      </c>
      <c r="H37" s="8" t="s">
        <v>133</v>
      </c>
      <c r="I37" s="9" t="s">
        <v>88</v>
      </c>
      <c r="J37" s="10">
        <v>1</v>
      </c>
      <c r="K37" s="11">
        <v>42737</v>
      </c>
      <c r="L37" s="11">
        <v>43100</v>
      </c>
      <c r="M37" s="12">
        <v>51.857142857142854</v>
      </c>
      <c r="N37" s="13">
        <v>100</v>
      </c>
      <c r="O37" s="2"/>
    </row>
    <row r="38" spans="1:15" ht="15.75" thickBot="1" x14ac:dyDescent="0.3">
      <c r="A38" s="4">
        <v>30</v>
      </c>
      <c r="B38" s="5" t="s">
        <v>134</v>
      </c>
      <c r="C38" s="6" t="s">
        <v>16</v>
      </c>
      <c r="D38" s="7"/>
      <c r="E38" s="8" t="s">
        <v>130</v>
      </c>
      <c r="F38" s="8" t="s">
        <v>131</v>
      </c>
      <c r="G38" s="24" t="s">
        <v>135</v>
      </c>
      <c r="H38" s="24" t="s">
        <v>136</v>
      </c>
      <c r="I38" s="33" t="s">
        <v>123</v>
      </c>
      <c r="J38" s="32">
        <v>1</v>
      </c>
      <c r="K38" s="11">
        <v>42731</v>
      </c>
      <c r="L38" s="11">
        <v>43100</v>
      </c>
      <c r="M38" s="12">
        <v>52.714285714285715</v>
      </c>
      <c r="N38" s="17">
        <v>100</v>
      </c>
      <c r="O38" s="2"/>
    </row>
    <row r="39" spans="1:15" ht="15.75" thickBot="1" x14ac:dyDescent="0.3">
      <c r="A39" s="4">
        <v>31</v>
      </c>
      <c r="B39" s="5" t="s">
        <v>137</v>
      </c>
      <c r="C39" s="6" t="s">
        <v>16</v>
      </c>
      <c r="D39" s="7"/>
      <c r="E39" s="8" t="s">
        <v>138</v>
      </c>
      <c r="F39" s="8" t="s">
        <v>139</v>
      </c>
      <c r="G39" s="8" t="s">
        <v>140</v>
      </c>
      <c r="H39" s="8" t="s">
        <v>141</v>
      </c>
      <c r="I39" s="9" t="s">
        <v>142</v>
      </c>
      <c r="J39" s="20">
        <v>12</v>
      </c>
      <c r="K39" s="11">
        <v>42737</v>
      </c>
      <c r="L39" s="11">
        <v>43100</v>
      </c>
      <c r="M39" s="12">
        <v>51.857142857142854</v>
      </c>
      <c r="N39" s="13">
        <v>100</v>
      </c>
      <c r="O39" s="2"/>
    </row>
    <row r="40" spans="1:15" ht="15.75" thickBot="1" x14ac:dyDescent="0.3">
      <c r="A40" s="4">
        <v>32</v>
      </c>
      <c r="B40" s="5" t="s">
        <v>143</v>
      </c>
      <c r="C40" s="6" t="s">
        <v>16</v>
      </c>
      <c r="D40" s="7"/>
      <c r="E40" s="8" t="s">
        <v>144</v>
      </c>
      <c r="F40" s="8" t="s">
        <v>145</v>
      </c>
      <c r="G40" s="8" t="s">
        <v>146</v>
      </c>
      <c r="H40" s="20" t="s">
        <v>147</v>
      </c>
      <c r="I40" s="9" t="s">
        <v>85</v>
      </c>
      <c r="J40" s="20">
        <v>1</v>
      </c>
      <c r="K40" s="11">
        <v>42737</v>
      </c>
      <c r="L40" s="11">
        <v>43100</v>
      </c>
      <c r="M40" s="12">
        <v>51.857142857142854</v>
      </c>
      <c r="N40" s="13">
        <v>100</v>
      </c>
      <c r="O40" s="2"/>
    </row>
    <row r="41" spans="1:15" ht="15.75" thickBot="1" x14ac:dyDescent="0.3">
      <c r="A41" s="4">
        <v>33</v>
      </c>
      <c r="B41" s="5" t="s">
        <v>148</v>
      </c>
      <c r="C41" s="6" t="s">
        <v>16</v>
      </c>
      <c r="D41" s="7"/>
      <c r="E41" s="8" t="s">
        <v>144</v>
      </c>
      <c r="F41" s="8" t="s">
        <v>145</v>
      </c>
      <c r="G41" s="8" t="s">
        <v>146</v>
      </c>
      <c r="H41" s="20" t="s">
        <v>149</v>
      </c>
      <c r="I41" s="9" t="s">
        <v>150</v>
      </c>
      <c r="J41" s="10">
        <v>1</v>
      </c>
      <c r="K41" s="11">
        <v>42737</v>
      </c>
      <c r="L41" s="11">
        <v>43100</v>
      </c>
      <c r="M41" s="12">
        <v>51.857142857142854</v>
      </c>
      <c r="N41" s="13">
        <v>100</v>
      </c>
      <c r="O41" s="2"/>
    </row>
    <row r="42" spans="1:15" ht="15.75" thickBot="1" x14ac:dyDescent="0.3">
      <c r="A42" s="4">
        <v>34</v>
      </c>
      <c r="B42" s="5" t="s">
        <v>151</v>
      </c>
      <c r="C42" s="6" t="s">
        <v>16</v>
      </c>
      <c r="D42" s="7"/>
      <c r="E42" s="8" t="s">
        <v>152</v>
      </c>
      <c r="F42" s="8" t="s">
        <v>153</v>
      </c>
      <c r="G42" s="8" t="s">
        <v>69</v>
      </c>
      <c r="H42" s="8" t="s">
        <v>70</v>
      </c>
      <c r="I42" s="9" t="s">
        <v>71</v>
      </c>
      <c r="J42" s="20">
        <v>1</v>
      </c>
      <c r="K42" s="11">
        <v>42737</v>
      </c>
      <c r="L42" s="11">
        <v>42916</v>
      </c>
      <c r="M42" s="12">
        <v>25.571428571428573</v>
      </c>
      <c r="N42" s="13">
        <v>100</v>
      </c>
      <c r="O42" s="2"/>
    </row>
    <row r="43" spans="1:15" ht="15.75" thickBot="1" x14ac:dyDescent="0.3">
      <c r="A43" s="4">
        <v>35</v>
      </c>
      <c r="B43" s="5" t="s">
        <v>154</v>
      </c>
      <c r="C43" s="6" t="s">
        <v>16</v>
      </c>
      <c r="D43" s="7"/>
      <c r="E43" s="8" t="s">
        <v>152</v>
      </c>
      <c r="F43" s="8" t="s">
        <v>153</v>
      </c>
      <c r="G43" s="8" t="s">
        <v>69</v>
      </c>
      <c r="H43" s="8" t="s">
        <v>73</v>
      </c>
      <c r="I43" s="9" t="s">
        <v>74</v>
      </c>
      <c r="J43" s="20">
        <v>1</v>
      </c>
      <c r="K43" s="11">
        <v>42737</v>
      </c>
      <c r="L43" s="11">
        <v>43100</v>
      </c>
      <c r="M43" s="12">
        <v>51.857142857142854</v>
      </c>
      <c r="N43" s="13">
        <v>100</v>
      </c>
      <c r="O43" s="2"/>
    </row>
    <row r="44" spans="1:15" ht="15.75" thickBot="1" x14ac:dyDescent="0.3">
      <c r="A44" s="4">
        <v>36</v>
      </c>
      <c r="B44" s="5" t="s">
        <v>155</v>
      </c>
      <c r="C44" s="6" t="s">
        <v>16</v>
      </c>
      <c r="D44" s="7"/>
      <c r="E44" s="8" t="s">
        <v>156</v>
      </c>
      <c r="F44" s="34" t="s">
        <v>157</v>
      </c>
      <c r="G44" s="8" t="s">
        <v>158</v>
      </c>
      <c r="H44" s="8" t="s">
        <v>159</v>
      </c>
      <c r="I44" s="9" t="s">
        <v>71</v>
      </c>
      <c r="J44" s="20">
        <v>1</v>
      </c>
      <c r="K44" s="11">
        <v>42737</v>
      </c>
      <c r="L44" s="11">
        <v>43100</v>
      </c>
      <c r="M44" s="12">
        <v>51.857142857142854</v>
      </c>
      <c r="N44" s="13">
        <v>100</v>
      </c>
      <c r="O44" s="2"/>
    </row>
    <row r="45" spans="1:15" ht="15.75" thickBot="1" x14ac:dyDescent="0.3">
      <c r="A45" s="4">
        <v>37</v>
      </c>
      <c r="B45" s="5" t="s">
        <v>160</v>
      </c>
      <c r="C45" s="6" t="s">
        <v>16</v>
      </c>
      <c r="D45" s="7"/>
      <c r="E45" s="8" t="s">
        <v>161</v>
      </c>
      <c r="F45" s="8" t="s">
        <v>162</v>
      </c>
      <c r="G45" s="24" t="s">
        <v>163</v>
      </c>
      <c r="H45" s="24" t="s">
        <v>164</v>
      </c>
      <c r="I45" s="9" t="s">
        <v>165</v>
      </c>
      <c r="J45" s="20">
        <v>1</v>
      </c>
      <c r="K45" s="11">
        <v>42737</v>
      </c>
      <c r="L45" s="11">
        <v>42916</v>
      </c>
      <c r="M45" s="12">
        <v>25.571428571428573</v>
      </c>
      <c r="N45" s="13">
        <v>100</v>
      </c>
      <c r="O45" s="2"/>
    </row>
    <row r="46" spans="1:15" ht="15.75" thickBot="1" x14ac:dyDescent="0.3">
      <c r="A46" s="4">
        <v>38</v>
      </c>
      <c r="B46" s="5" t="s">
        <v>166</v>
      </c>
      <c r="C46" s="6" t="s">
        <v>16</v>
      </c>
      <c r="D46" s="7"/>
      <c r="E46" s="8" t="s">
        <v>167</v>
      </c>
      <c r="F46" s="8" t="s">
        <v>168</v>
      </c>
      <c r="G46" s="8" t="s">
        <v>169</v>
      </c>
      <c r="H46" s="8" t="s">
        <v>170</v>
      </c>
      <c r="I46" s="9" t="s">
        <v>71</v>
      </c>
      <c r="J46" s="20">
        <v>1</v>
      </c>
      <c r="K46" s="11">
        <v>42737</v>
      </c>
      <c r="L46" s="11">
        <v>42916</v>
      </c>
      <c r="M46" s="12">
        <v>25.571428571428573</v>
      </c>
      <c r="N46" s="13">
        <v>100</v>
      </c>
      <c r="O46" s="2"/>
    </row>
    <row r="47" spans="1:15" ht="15.75" thickBot="1" x14ac:dyDescent="0.3">
      <c r="A47" s="4">
        <v>39</v>
      </c>
      <c r="B47" s="5" t="s">
        <v>171</v>
      </c>
      <c r="C47" s="6" t="s">
        <v>16</v>
      </c>
      <c r="D47" s="7"/>
      <c r="E47" s="8" t="s">
        <v>172</v>
      </c>
      <c r="F47" s="8" t="s">
        <v>173</v>
      </c>
      <c r="G47" s="8" t="s">
        <v>174</v>
      </c>
      <c r="H47" s="8" t="s">
        <v>175</v>
      </c>
      <c r="I47" s="9" t="s">
        <v>71</v>
      </c>
      <c r="J47" s="20">
        <v>1</v>
      </c>
      <c r="K47" s="11">
        <v>42737</v>
      </c>
      <c r="L47" s="11">
        <v>43100</v>
      </c>
      <c r="M47" s="12">
        <v>51.857142857142854</v>
      </c>
      <c r="N47" s="13">
        <v>100</v>
      </c>
      <c r="O47" s="2"/>
    </row>
    <row r="48" spans="1:15" ht="15.75" thickBot="1" x14ac:dyDescent="0.3">
      <c r="A48" s="4">
        <v>40</v>
      </c>
      <c r="B48" s="5" t="s">
        <v>176</v>
      </c>
      <c r="C48" s="6" t="s">
        <v>16</v>
      </c>
      <c r="D48" s="7"/>
      <c r="E48" s="8" t="s">
        <v>172</v>
      </c>
      <c r="F48" s="8" t="s">
        <v>173</v>
      </c>
      <c r="G48" s="8" t="s">
        <v>174</v>
      </c>
      <c r="H48" s="13" t="s">
        <v>177</v>
      </c>
      <c r="I48" s="9" t="s">
        <v>71</v>
      </c>
      <c r="J48" s="20">
        <v>1</v>
      </c>
      <c r="K48" s="11">
        <v>42737</v>
      </c>
      <c r="L48" s="11">
        <v>43100</v>
      </c>
      <c r="M48" s="12">
        <v>51.857142857142854</v>
      </c>
      <c r="N48" s="13">
        <v>100</v>
      </c>
      <c r="O48" s="2"/>
    </row>
    <row r="49" spans="1:15" ht="15.75" thickBot="1" x14ac:dyDescent="0.3">
      <c r="A49" s="4">
        <v>41</v>
      </c>
      <c r="B49" s="5" t="s">
        <v>178</v>
      </c>
      <c r="C49" s="6" t="s">
        <v>16</v>
      </c>
      <c r="D49" s="7"/>
      <c r="E49" s="8" t="s">
        <v>179</v>
      </c>
      <c r="F49" s="8" t="s">
        <v>180</v>
      </c>
      <c r="G49" s="20" t="s">
        <v>181</v>
      </c>
      <c r="H49" s="13" t="s">
        <v>182</v>
      </c>
      <c r="I49" s="9" t="s">
        <v>183</v>
      </c>
      <c r="J49" s="20">
        <v>1</v>
      </c>
      <c r="K49" s="11">
        <v>42737</v>
      </c>
      <c r="L49" s="11">
        <v>42946</v>
      </c>
      <c r="M49" s="12">
        <v>29.857142857142858</v>
      </c>
      <c r="N49" s="13">
        <v>100</v>
      </c>
      <c r="O49" s="2"/>
    </row>
    <row r="50" spans="1:15" ht="15.75" thickBot="1" x14ac:dyDescent="0.3">
      <c r="A50" s="4">
        <v>42</v>
      </c>
      <c r="B50" s="5" t="s">
        <v>184</v>
      </c>
      <c r="C50" s="6" t="s">
        <v>16</v>
      </c>
      <c r="D50" s="7"/>
      <c r="E50" s="8" t="s">
        <v>179</v>
      </c>
      <c r="F50" s="8" t="s">
        <v>180</v>
      </c>
      <c r="G50" s="24" t="s">
        <v>76</v>
      </c>
      <c r="H50" s="8" t="s">
        <v>77</v>
      </c>
      <c r="I50" s="9" t="s">
        <v>71</v>
      </c>
      <c r="J50" s="20">
        <v>1</v>
      </c>
      <c r="K50" s="11">
        <v>42737</v>
      </c>
      <c r="L50" s="11">
        <v>43100</v>
      </c>
      <c r="M50" s="12">
        <v>51.857142857142854</v>
      </c>
      <c r="N50" s="13">
        <v>100</v>
      </c>
      <c r="O50" s="2"/>
    </row>
    <row r="51" spans="1:15" ht="15.75" thickBot="1" x14ac:dyDescent="0.3">
      <c r="A51" s="4">
        <v>43</v>
      </c>
      <c r="B51" s="5" t="s">
        <v>185</v>
      </c>
      <c r="C51" s="6" t="s">
        <v>16</v>
      </c>
      <c r="D51" s="7"/>
      <c r="E51" s="8" t="s">
        <v>179</v>
      </c>
      <c r="F51" s="8" t="s">
        <v>180</v>
      </c>
      <c r="G51" s="24" t="s">
        <v>76</v>
      </c>
      <c r="H51" s="8" t="s">
        <v>79</v>
      </c>
      <c r="I51" s="9" t="s">
        <v>71</v>
      </c>
      <c r="J51" s="20">
        <v>1</v>
      </c>
      <c r="K51" s="11">
        <v>42737</v>
      </c>
      <c r="L51" s="11">
        <v>43100</v>
      </c>
      <c r="M51" s="12">
        <v>51.857142857142854</v>
      </c>
      <c r="N51" s="13">
        <v>100</v>
      </c>
      <c r="O51" s="2"/>
    </row>
    <row r="52" spans="1:15" ht="15.75" thickBot="1" x14ac:dyDescent="0.3">
      <c r="A52" s="4">
        <v>44</v>
      </c>
      <c r="B52" s="6" t="s">
        <v>186</v>
      </c>
      <c r="C52" s="6" t="s">
        <v>16</v>
      </c>
      <c r="D52" s="6"/>
      <c r="E52" s="8" t="s">
        <v>187</v>
      </c>
      <c r="F52" s="6" t="s">
        <v>188</v>
      </c>
      <c r="G52" s="6" t="s">
        <v>189</v>
      </c>
      <c r="H52" s="6" t="s">
        <v>190</v>
      </c>
      <c r="I52" s="6" t="s">
        <v>191</v>
      </c>
      <c r="J52" s="6">
        <v>1</v>
      </c>
      <c r="K52" s="6">
        <v>42737</v>
      </c>
      <c r="L52" s="11">
        <v>43100</v>
      </c>
      <c r="M52" s="12">
        <v>51.857142857142854</v>
      </c>
      <c r="N52" s="17">
        <v>100</v>
      </c>
      <c r="O52" s="2"/>
    </row>
    <row r="53" spans="1:15" ht="15.75" thickBot="1" x14ac:dyDescent="0.3">
      <c r="A53" s="4">
        <v>45</v>
      </c>
      <c r="B53" s="6" t="s">
        <v>192</v>
      </c>
      <c r="C53" s="6" t="s">
        <v>16</v>
      </c>
      <c r="D53" s="6"/>
      <c r="E53" s="8" t="s">
        <v>193</v>
      </c>
      <c r="F53" s="6" t="s">
        <v>194</v>
      </c>
      <c r="G53" s="6" t="s">
        <v>195</v>
      </c>
      <c r="H53" s="6" t="s">
        <v>196</v>
      </c>
      <c r="I53" s="6" t="s">
        <v>183</v>
      </c>
      <c r="J53" s="6">
        <v>1</v>
      </c>
      <c r="K53" s="6">
        <v>42737</v>
      </c>
      <c r="L53" s="11">
        <v>43100</v>
      </c>
      <c r="M53" s="12">
        <v>51.857142857142854</v>
      </c>
      <c r="N53" s="17">
        <v>100</v>
      </c>
      <c r="O53" s="2"/>
    </row>
    <row r="54" spans="1:15" ht="15.75" thickBot="1" x14ac:dyDescent="0.3">
      <c r="A54" s="4">
        <v>46</v>
      </c>
      <c r="B54" s="5" t="s">
        <v>197</v>
      </c>
      <c r="C54" s="6" t="s">
        <v>16</v>
      </c>
      <c r="D54" s="7"/>
      <c r="E54" s="8" t="s">
        <v>198</v>
      </c>
      <c r="F54" s="8" t="s">
        <v>199</v>
      </c>
      <c r="G54" s="8" t="s">
        <v>200</v>
      </c>
      <c r="H54" s="8" t="s">
        <v>201</v>
      </c>
      <c r="I54" s="9" t="s">
        <v>183</v>
      </c>
      <c r="J54" s="10">
        <v>1</v>
      </c>
      <c r="K54" s="11">
        <v>42737</v>
      </c>
      <c r="L54" s="11">
        <v>43100</v>
      </c>
      <c r="M54" s="12">
        <v>51.857142857142854</v>
      </c>
      <c r="N54" s="13">
        <v>100</v>
      </c>
      <c r="O54" s="2"/>
    </row>
    <row r="55" spans="1:15" ht="15.75" thickBot="1" x14ac:dyDescent="0.3">
      <c r="A55" s="4">
        <v>47</v>
      </c>
      <c r="B55" s="5" t="s">
        <v>202</v>
      </c>
      <c r="C55" s="6" t="s">
        <v>16</v>
      </c>
      <c r="D55" s="7"/>
      <c r="E55" s="8" t="s">
        <v>203</v>
      </c>
      <c r="F55" s="24" t="s">
        <v>204</v>
      </c>
      <c r="G55" s="13" t="s">
        <v>205</v>
      </c>
      <c r="H55" s="13" t="s">
        <v>206</v>
      </c>
      <c r="I55" s="35" t="s">
        <v>123</v>
      </c>
      <c r="J55" s="32">
        <v>1</v>
      </c>
      <c r="K55" s="11">
        <v>42737</v>
      </c>
      <c r="L55" s="11">
        <v>43100</v>
      </c>
      <c r="M55" s="12">
        <v>51.857142857142854</v>
      </c>
      <c r="N55" s="17">
        <v>100</v>
      </c>
      <c r="O55" s="2"/>
    </row>
    <row r="56" spans="1:15" ht="15.75" thickBot="1" x14ac:dyDescent="0.3">
      <c r="A56" s="4">
        <v>48</v>
      </c>
      <c r="B56" s="5" t="s">
        <v>207</v>
      </c>
      <c r="C56" s="6" t="s">
        <v>16</v>
      </c>
      <c r="D56" s="7"/>
      <c r="E56" s="8" t="s">
        <v>203</v>
      </c>
      <c r="F56" s="8" t="s">
        <v>208</v>
      </c>
      <c r="G56" s="24" t="s">
        <v>209</v>
      </c>
      <c r="H56" s="24" t="s">
        <v>210</v>
      </c>
      <c r="I56" s="33" t="s">
        <v>211</v>
      </c>
      <c r="J56" s="13">
        <v>470</v>
      </c>
      <c r="K56" s="36">
        <v>42737</v>
      </c>
      <c r="L56" s="36">
        <v>43100</v>
      </c>
      <c r="M56" s="12">
        <v>51.857142857142854</v>
      </c>
      <c r="N56" s="13">
        <v>100</v>
      </c>
      <c r="O56" s="2"/>
    </row>
    <row r="57" spans="1:15" ht="15.75" thickBot="1" x14ac:dyDescent="0.3">
      <c r="A57" s="4">
        <v>49</v>
      </c>
      <c r="B57" s="5" t="s">
        <v>212</v>
      </c>
      <c r="C57" s="6" t="s">
        <v>16</v>
      </c>
      <c r="D57" s="7"/>
      <c r="E57" s="8" t="s">
        <v>213</v>
      </c>
      <c r="F57" s="8" t="s">
        <v>214</v>
      </c>
      <c r="G57" s="8" t="s">
        <v>69</v>
      </c>
      <c r="H57" s="8" t="s">
        <v>70</v>
      </c>
      <c r="I57" s="9" t="s">
        <v>71</v>
      </c>
      <c r="J57" s="20">
        <v>1</v>
      </c>
      <c r="K57" s="11">
        <v>42737</v>
      </c>
      <c r="L57" s="11">
        <v>42916</v>
      </c>
      <c r="M57" s="12">
        <v>25.571428571428573</v>
      </c>
      <c r="N57" s="13">
        <v>100</v>
      </c>
      <c r="O57" s="2"/>
    </row>
    <row r="58" spans="1:15" ht="15.75" thickBot="1" x14ac:dyDescent="0.3">
      <c r="A58" s="4">
        <v>50</v>
      </c>
      <c r="B58" s="5" t="s">
        <v>215</v>
      </c>
      <c r="C58" s="6" t="s">
        <v>16</v>
      </c>
      <c r="D58" s="7"/>
      <c r="E58" s="8" t="s">
        <v>213</v>
      </c>
      <c r="F58" s="8" t="s">
        <v>214</v>
      </c>
      <c r="G58" s="8" t="s">
        <v>69</v>
      </c>
      <c r="H58" s="8" t="s">
        <v>73</v>
      </c>
      <c r="I58" s="9" t="s">
        <v>74</v>
      </c>
      <c r="J58" s="20">
        <v>1</v>
      </c>
      <c r="K58" s="11">
        <v>42737</v>
      </c>
      <c r="L58" s="11">
        <v>43100</v>
      </c>
      <c r="M58" s="12">
        <v>51.857142857142854</v>
      </c>
      <c r="N58" s="13">
        <v>100</v>
      </c>
      <c r="O58" s="2"/>
    </row>
    <row r="59" spans="1:15" ht="15.75" thickBot="1" x14ac:dyDescent="0.3">
      <c r="A59" s="4">
        <v>51</v>
      </c>
      <c r="B59" s="5" t="s">
        <v>216</v>
      </c>
      <c r="C59" s="6" t="s">
        <v>16</v>
      </c>
      <c r="D59" s="7"/>
      <c r="E59" s="8" t="s">
        <v>217</v>
      </c>
      <c r="F59" s="8" t="s">
        <v>218</v>
      </c>
      <c r="G59" s="24" t="s">
        <v>76</v>
      </c>
      <c r="H59" s="8" t="s">
        <v>77</v>
      </c>
      <c r="I59" s="9" t="s">
        <v>71</v>
      </c>
      <c r="J59" s="20">
        <v>1</v>
      </c>
      <c r="K59" s="11">
        <v>42737</v>
      </c>
      <c r="L59" s="11">
        <v>43100</v>
      </c>
      <c r="M59" s="12">
        <v>51.857142857142854</v>
      </c>
      <c r="N59" s="13">
        <v>100</v>
      </c>
      <c r="O59" s="2"/>
    </row>
    <row r="60" spans="1:15" ht="15.75" thickBot="1" x14ac:dyDescent="0.3">
      <c r="A60" s="4">
        <v>52</v>
      </c>
      <c r="B60" s="5" t="s">
        <v>219</v>
      </c>
      <c r="C60" s="6" t="s">
        <v>16</v>
      </c>
      <c r="D60" s="7"/>
      <c r="E60" s="8" t="s">
        <v>217</v>
      </c>
      <c r="F60" s="8" t="s">
        <v>218</v>
      </c>
      <c r="G60" s="24" t="s">
        <v>76</v>
      </c>
      <c r="H60" s="8" t="s">
        <v>79</v>
      </c>
      <c r="I60" s="9" t="s">
        <v>71</v>
      </c>
      <c r="J60" s="20">
        <v>1</v>
      </c>
      <c r="K60" s="11">
        <v>42737</v>
      </c>
      <c r="L60" s="11">
        <v>43100</v>
      </c>
      <c r="M60" s="12">
        <v>51.857142857142854</v>
      </c>
      <c r="N60" s="13">
        <v>100</v>
      </c>
      <c r="O60" s="2"/>
    </row>
    <row r="61" spans="1:15" ht="15.75" thickBot="1" x14ac:dyDescent="0.3">
      <c r="A61" s="4">
        <v>53</v>
      </c>
      <c r="B61" s="5" t="s">
        <v>220</v>
      </c>
      <c r="C61" s="6" t="s">
        <v>16</v>
      </c>
      <c r="D61" s="7"/>
      <c r="E61" s="8" t="s">
        <v>221</v>
      </c>
      <c r="F61" s="8" t="s">
        <v>222</v>
      </c>
      <c r="G61" s="8" t="s">
        <v>223</v>
      </c>
      <c r="H61" s="8" t="s">
        <v>224</v>
      </c>
      <c r="I61" s="9" t="s">
        <v>183</v>
      </c>
      <c r="J61" s="10">
        <v>1</v>
      </c>
      <c r="K61" s="11">
        <v>42737</v>
      </c>
      <c r="L61" s="11">
        <v>43100</v>
      </c>
      <c r="M61" s="12">
        <v>51.857142857142854</v>
      </c>
      <c r="N61" s="13">
        <v>100</v>
      </c>
      <c r="O61" s="2"/>
    </row>
    <row r="62" spans="1:15" ht="15.75" thickBot="1" x14ac:dyDescent="0.3">
      <c r="A62" s="4">
        <v>54</v>
      </c>
      <c r="B62" s="5" t="s">
        <v>225</v>
      </c>
      <c r="C62" s="6" t="s">
        <v>16</v>
      </c>
      <c r="D62" s="7"/>
      <c r="E62" s="8" t="s">
        <v>226</v>
      </c>
      <c r="F62" s="8" t="s">
        <v>227</v>
      </c>
      <c r="G62" s="8" t="s">
        <v>228</v>
      </c>
      <c r="H62" s="8" t="s">
        <v>229</v>
      </c>
      <c r="I62" s="9" t="s">
        <v>183</v>
      </c>
      <c r="J62" s="10">
        <v>1</v>
      </c>
      <c r="K62" s="11">
        <v>42737</v>
      </c>
      <c r="L62" s="11">
        <v>43100</v>
      </c>
      <c r="M62" s="12">
        <v>51.857142857142854</v>
      </c>
      <c r="N62" s="13">
        <v>100</v>
      </c>
      <c r="O62" s="2"/>
    </row>
    <row r="63" spans="1:15" ht="15.75" thickBot="1" x14ac:dyDescent="0.3">
      <c r="A63" s="4">
        <v>55</v>
      </c>
      <c r="B63" s="5" t="s">
        <v>230</v>
      </c>
      <c r="C63" s="6" t="s">
        <v>16</v>
      </c>
      <c r="D63" s="7"/>
      <c r="E63" s="8" t="s">
        <v>231</v>
      </c>
      <c r="F63" s="8" t="s">
        <v>232</v>
      </c>
      <c r="G63" s="8" t="s">
        <v>233</v>
      </c>
      <c r="H63" s="8" t="s">
        <v>224</v>
      </c>
      <c r="I63" s="9" t="s">
        <v>183</v>
      </c>
      <c r="J63" s="10">
        <v>1</v>
      </c>
      <c r="K63" s="11">
        <v>42737</v>
      </c>
      <c r="L63" s="11">
        <v>43100</v>
      </c>
      <c r="M63" s="12">
        <v>51.857142857142854</v>
      </c>
      <c r="N63" s="13">
        <v>100</v>
      </c>
      <c r="O63" s="2"/>
    </row>
    <row r="64" spans="1:15" ht="15.75" thickBot="1" x14ac:dyDescent="0.3">
      <c r="A64" s="4">
        <v>56</v>
      </c>
      <c r="B64" s="26" t="s">
        <v>234</v>
      </c>
      <c r="C64" s="6" t="s">
        <v>16</v>
      </c>
      <c r="D64" s="7"/>
      <c r="E64" s="8" t="s">
        <v>235</v>
      </c>
      <c r="F64" s="37" t="s">
        <v>236</v>
      </c>
      <c r="G64" s="38" t="s">
        <v>237</v>
      </c>
      <c r="H64" s="34" t="s">
        <v>238</v>
      </c>
      <c r="I64" s="39" t="s">
        <v>239</v>
      </c>
      <c r="J64" s="40">
        <v>12</v>
      </c>
      <c r="K64" s="11">
        <v>42767</v>
      </c>
      <c r="L64" s="11">
        <v>43099</v>
      </c>
      <c r="M64" s="12">
        <v>47.428571428571431</v>
      </c>
      <c r="N64" s="20">
        <v>100</v>
      </c>
      <c r="O64" s="2"/>
    </row>
    <row r="65" spans="1:15" ht="15.75" thickBot="1" x14ac:dyDescent="0.3">
      <c r="A65" s="4">
        <v>57</v>
      </c>
      <c r="B65" s="26" t="s">
        <v>240</v>
      </c>
      <c r="C65" s="6" t="s">
        <v>16</v>
      </c>
      <c r="D65" s="7"/>
      <c r="E65" s="8" t="s">
        <v>235</v>
      </c>
      <c r="F65" s="37" t="s">
        <v>236</v>
      </c>
      <c r="G65" s="37" t="s">
        <v>237</v>
      </c>
      <c r="H65" s="37" t="s">
        <v>241</v>
      </c>
      <c r="I65" s="37" t="s">
        <v>242</v>
      </c>
      <c r="J65" s="41">
        <v>6</v>
      </c>
      <c r="K65" s="11">
        <v>42767</v>
      </c>
      <c r="L65" s="11">
        <v>43099</v>
      </c>
      <c r="M65" s="12">
        <v>47.428571428571431</v>
      </c>
      <c r="N65" s="20">
        <v>100</v>
      </c>
      <c r="O65" s="2"/>
    </row>
    <row r="66" spans="1:15" ht="15.75" thickBot="1" x14ac:dyDescent="0.3">
      <c r="A66" s="4">
        <v>58</v>
      </c>
      <c r="B66" s="5" t="s">
        <v>243</v>
      </c>
      <c r="C66" s="6" t="s">
        <v>16</v>
      </c>
      <c r="D66" s="7"/>
      <c r="E66" s="8" t="s">
        <v>244</v>
      </c>
      <c r="F66" s="8" t="s">
        <v>245</v>
      </c>
      <c r="G66" s="8" t="s">
        <v>246</v>
      </c>
      <c r="H66" s="8" t="s">
        <v>247</v>
      </c>
      <c r="I66" s="9" t="s">
        <v>183</v>
      </c>
      <c r="J66" s="10">
        <v>1</v>
      </c>
      <c r="K66" s="11">
        <v>42737</v>
      </c>
      <c r="L66" s="11">
        <v>43100</v>
      </c>
      <c r="M66" s="12">
        <v>51.857142857142854</v>
      </c>
      <c r="N66" s="13">
        <v>100</v>
      </c>
      <c r="O66" s="2"/>
    </row>
    <row r="67" spans="1:15" ht="15.75" thickBot="1" x14ac:dyDescent="0.3">
      <c r="A67" s="4">
        <v>59</v>
      </c>
      <c r="B67" s="5" t="s">
        <v>248</v>
      </c>
      <c r="C67" s="6" t="s">
        <v>16</v>
      </c>
      <c r="D67" s="7"/>
      <c r="E67" s="8" t="s">
        <v>249</v>
      </c>
      <c r="F67" s="8" t="s">
        <v>250</v>
      </c>
      <c r="G67" s="8" t="s">
        <v>251</v>
      </c>
      <c r="H67" s="8" t="s">
        <v>252</v>
      </c>
      <c r="I67" s="9" t="s">
        <v>183</v>
      </c>
      <c r="J67" s="10">
        <v>0.3</v>
      </c>
      <c r="K67" s="11">
        <v>42737</v>
      </c>
      <c r="L67" s="11">
        <v>43100</v>
      </c>
      <c r="M67" s="12">
        <v>51.857142857142854</v>
      </c>
      <c r="N67" s="13">
        <v>100</v>
      </c>
      <c r="O67" s="2"/>
    </row>
    <row r="68" spans="1:15" ht="15.75" thickBot="1" x14ac:dyDescent="0.3">
      <c r="A68" s="4">
        <v>60</v>
      </c>
      <c r="B68" s="5" t="s">
        <v>253</v>
      </c>
      <c r="C68" s="6" t="s">
        <v>16</v>
      </c>
      <c r="D68" s="7"/>
      <c r="E68" s="8" t="s">
        <v>254</v>
      </c>
      <c r="F68" s="8" t="s">
        <v>255</v>
      </c>
      <c r="G68" s="8" t="s">
        <v>256</v>
      </c>
      <c r="H68" s="8" t="s">
        <v>257</v>
      </c>
      <c r="I68" s="9" t="s">
        <v>71</v>
      </c>
      <c r="J68" s="10">
        <v>1</v>
      </c>
      <c r="K68" s="11">
        <v>42737</v>
      </c>
      <c r="L68" s="11">
        <v>43100</v>
      </c>
      <c r="M68" s="12">
        <v>51.857142857142854</v>
      </c>
      <c r="N68" s="13">
        <v>100</v>
      </c>
      <c r="O68" s="2"/>
    </row>
    <row r="69" spans="1:15" ht="15.75" thickBot="1" x14ac:dyDescent="0.3">
      <c r="A69" s="4">
        <v>61</v>
      </c>
      <c r="B69" s="5" t="s">
        <v>258</v>
      </c>
      <c r="C69" s="6" t="s">
        <v>16</v>
      </c>
      <c r="D69" s="7"/>
      <c r="E69" s="8" t="s">
        <v>259</v>
      </c>
      <c r="F69" s="42" t="s">
        <v>260</v>
      </c>
      <c r="G69" s="8" t="s">
        <v>261</v>
      </c>
      <c r="H69" s="42" t="s">
        <v>262</v>
      </c>
      <c r="I69" s="31" t="s">
        <v>262</v>
      </c>
      <c r="J69" s="20">
        <v>4</v>
      </c>
      <c r="K69" s="11">
        <v>42737</v>
      </c>
      <c r="L69" s="11">
        <v>43100</v>
      </c>
      <c r="M69" s="12">
        <v>51.857142857142854</v>
      </c>
      <c r="N69" s="13">
        <v>100</v>
      </c>
      <c r="O69" s="2"/>
    </row>
    <row r="70" spans="1:15" ht="15.75" thickBot="1" x14ac:dyDescent="0.3">
      <c r="A70" s="4">
        <v>62</v>
      </c>
      <c r="B70" s="5" t="s">
        <v>263</v>
      </c>
      <c r="C70" s="6" t="s">
        <v>16</v>
      </c>
      <c r="D70" s="7"/>
      <c r="E70" s="8" t="s">
        <v>264</v>
      </c>
      <c r="F70" s="30" t="s">
        <v>260</v>
      </c>
      <c r="G70" s="20" t="s">
        <v>265</v>
      </c>
      <c r="H70" s="20" t="s">
        <v>266</v>
      </c>
      <c r="I70" s="9" t="s">
        <v>267</v>
      </c>
      <c r="J70" s="20">
        <v>4</v>
      </c>
      <c r="K70" s="11">
        <v>42737</v>
      </c>
      <c r="L70" s="11">
        <v>43100</v>
      </c>
      <c r="M70" s="12">
        <v>51.857142857142854</v>
      </c>
      <c r="N70" s="17">
        <v>100</v>
      </c>
      <c r="O70" s="2"/>
    </row>
    <row r="71" spans="1:15" ht="15.75" thickBot="1" x14ac:dyDescent="0.3">
      <c r="A71" s="4">
        <v>63</v>
      </c>
      <c r="B71" s="5" t="s">
        <v>268</v>
      </c>
      <c r="C71" s="6" t="s">
        <v>16</v>
      </c>
      <c r="D71" s="7"/>
      <c r="E71" s="8" t="s">
        <v>264</v>
      </c>
      <c r="F71" s="30" t="s">
        <v>260</v>
      </c>
      <c r="G71" s="20" t="s">
        <v>269</v>
      </c>
      <c r="H71" s="31" t="s">
        <v>270</v>
      </c>
      <c r="I71" s="31" t="s">
        <v>267</v>
      </c>
      <c r="J71" s="30">
        <v>4</v>
      </c>
      <c r="K71" s="11">
        <v>42737</v>
      </c>
      <c r="L71" s="11">
        <v>43100</v>
      </c>
      <c r="M71" s="12">
        <v>51.857142857142854</v>
      </c>
      <c r="N71" s="17">
        <v>100</v>
      </c>
      <c r="O71" s="2"/>
    </row>
    <row r="72" spans="1:15" ht="15.75" thickBot="1" x14ac:dyDescent="0.3">
      <c r="A72" s="4">
        <v>64</v>
      </c>
      <c r="B72" s="5" t="s">
        <v>271</v>
      </c>
      <c r="C72" s="6" t="s">
        <v>16</v>
      </c>
      <c r="D72" s="7"/>
      <c r="E72" s="8" t="s">
        <v>272</v>
      </c>
      <c r="F72" s="8" t="s">
        <v>273</v>
      </c>
      <c r="G72" s="8" t="s">
        <v>274</v>
      </c>
      <c r="H72" s="8" t="s">
        <v>275</v>
      </c>
      <c r="I72" s="9" t="s">
        <v>88</v>
      </c>
      <c r="J72" s="13">
        <v>22</v>
      </c>
      <c r="K72" s="11">
        <v>42737</v>
      </c>
      <c r="L72" s="11">
        <v>42916</v>
      </c>
      <c r="M72" s="12">
        <v>25.571428571428573</v>
      </c>
      <c r="N72" s="13">
        <v>100</v>
      </c>
      <c r="O72" s="2"/>
    </row>
    <row r="73" spans="1:15" ht="15.75" thickBot="1" x14ac:dyDescent="0.3">
      <c r="A73" s="4">
        <v>65</v>
      </c>
      <c r="B73" s="5" t="s">
        <v>276</v>
      </c>
      <c r="C73" s="6" t="s">
        <v>16</v>
      </c>
      <c r="D73" s="7"/>
      <c r="E73" s="8" t="s">
        <v>277</v>
      </c>
      <c r="F73" s="8" t="s">
        <v>278</v>
      </c>
      <c r="G73" s="8" t="s">
        <v>233</v>
      </c>
      <c r="H73" s="8" t="s">
        <v>224</v>
      </c>
      <c r="I73" s="9" t="s">
        <v>183</v>
      </c>
      <c r="J73" s="10">
        <v>1</v>
      </c>
      <c r="K73" s="11">
        <v>42737</v>
      </c>
      <c r="L73" s="11">
        <v>43100</v>
      </c>
      <c r="M73" s="12">
        <v>51.857142857142854</v>
      </c>
      <c r="N73" s="13">
        <v>100</v>
      </c>
      <c r="O73" s="2"/>
    </row>
    <row r="74" spans="1:15" ht="15.75" thickBot="1" x14ac:dyDescent="0.3">
      <c r="A74" s="4">
        <v>66</v>
      </c>
      <c r="B74" s="5" t="s">
        <v>279</v>
      </c>
      <c r="C74" s="6" t="s">
        <v>16</v>
      </c>
      <c r="D74" s="7"/>
      <c r="E74" s="8" t="s">
        <v>280</v>
      </c>
      <c r="F74" s="15" t="s">
        <v>281</v>
      </c>
      <c r="G74" s="15" t="s">
        <v>282</v>
      </c>
      <c r="H74" s="15" t="s">
        <v>283</v>
      </c>
      <c r="I74" s="16" t="s">
        <v>284</v>
      </c>
      <c r="J74" s="15">
        <v>120</v>
      </c>
      <c r="K74" s="11">
        <v>42795</v>
      </c>
      <c r="L74" s="11">
        <v>43070</v>
      </c>
      <c r="M74" s="12">
        <v>39.285714285714285</v>
      </c>
      <c r="N74" s="17">
        <v>100</v>
      </c>
      <c r="O74" s="2"/>
    </row>
    <row r="75" spans="1:15" ht="15.75" thickBot="1" x14ac:dyDescent="0.3">
      <c r="A75" s="4">
        <v>67</v>
      </c>
      <c r="B75" s="6" t="s">
        <v>285</v>
      </c>
      <c r="C75" s="6" t="s">
        <v>16</v>
      </c>
      <c r="D75" s="6"/>
      <c r="E75" s="8" t="s">
        <v>286</v>
      </c>
      <c r="F75" s="6" t="s">
        <v>287</v>
      </c>
      <c r="G75" s="6" t="s">
        <v>288</v>
      </c>
      <c r="H75" s="6" t="s">
        <v>289</v>
      </c>
      <c r="I75" s="6" t="s">
        <v>290</v>
      </c>
      <c r="J75" s="6">
        <v>1</v>
      </c>
      <c r="K75" s="11">
        <v>42737</v>
      </c>
      <c r="L75" s="11">
        <v>43100</v>
      </c>
      <c r="M75" s="12">
        <v>51.857142857142854</v>
      </c>
      <c r="N75" s="17">
        <v>100</v>
      </c>
      <c r="O75" s="2"/>
    </row>
    <row r="76" spans="1:15" ht="15.75" thickBot="1" x14ac:dyDescent="0.3">
      <c r="A76" s="4">
        <v>68</v>
      </c>
      <c r="B76" s="26" t="s">
        <v>291</v>
      </c>
      <c r="C76" s="6" t="s">
        <v>16</v>
      </c>
      <c r="D76" s="7"/>
      <c r="E76" s="8" t="s">
        <v>286</v>
      </c>
      <c r="F76" s="30" t="s">
        <v>292</v>
      </c>
      <c r="G76" s="27" t="s">
        <v>293</v>
      </c>
      <c r="H76" s="27" t="s">
        <v>294</v>
      </c>
      <c r="I76" s="28" t="s">
        <v>295</v>
      </c>
      <c r="J76" s="29">
        <v>1</v>
      </c>
      <c r="K76" s="11">
        <v>42737</v>
      </c>
      <c r="L76" s="43">
        <v>43100</v>
      </c>
      <c r="M76" s="12">
        <v>51.857142857142854</v>
      </c>
      <c r="N76" s="13">
        <v>100</v>
      </c>
      <c r="O76" s="2"/>
    </row>
    <row r="77" spans="1:15" ht="15.75" thickBot="1" x14ac:dyDescent="0.3">
      <c r="A77" s="4">
        <v>69</v>
      </c>
      <c r="B77" s="26" t="s">
        <v>296</v>
      </c>
      <c r="C77" s="6" t="s">
        <v>16</v>
      </c>
      <c r="D77" s="7"/>
      <c r="E77" s="8" t="s">
        <v>286</v>
      </c>
      <c r="F77" s="30" t="s">
        <v>292</v>
      </c>
      <c r="G77" s="27" t="s">
        <v>293</v>
      </c>
      <c r="H77" s="27" t="s">
        <v>297</v>
      </c>
      <c r="I77" s="28" t="s">
        <v>298</v>
      </c>
      <c r="J77" s="29">
        <v>4</v>
      </c>
      <c r="K77" s="11">
        <v>42737</v>
      </c>
      <c r="L77" s="43">
        <v>43100</v>
      </c>
      <c r="M77" s="12">
        <v>51.857142857142854</v>
      </c>
      <c r="N77" s="20">
        <v>100</v>
      </c>
      <c r="O77" s="2"/>
    </row>
    <row r="78" spans="1:15" ht="15.75" thickBot="1" x14ac:dyDescent="0.3">
      <c r="A78" s="4">
        <v>70</v>
      </c>
      <c r="B78" s="26" t="s">
        <v>299</v>
      </c>
      <c r="C78" s="6" t="s">
        <v>16</v>
      </c>
      <c r="D78" s="7"/>
      <c r="E78" s="8" t="s">
        <v>286</v>
      </c>
      <c r="F78" s="30" t="s">
        <v>292</v>
      </c>
      <c r="G78" s="27" t="s">
        <v>293</v>
      </c>
      <c r="H78" s="27" t="s">
        <v>300</v>
      </c>
      <c r="I78" s="28" t="s">
        <v>301</v>
      </c>
      <c r="J78" s="29">
        <v>1</v>
      </c>
      <c r="K78" s="11">
        <v>42737</v>
      </c>
      <c r="L78" s="43">
        <v>43100</v>
      </c>
      <c r="M78" s="12">
        <v>51.857142857142854</v>
      </c>
      <c r="N78" s="13">
        <v>100</v>
      </c>
      <c r="O78" s="2"/>
    </row>
    <row r="79" spans="1:15" ht="15.75" thickBot="1" x14ac:dyDescent="0.3">
      <c r="A79" s="4">
        <v>71</v>
      </c>
      <c r="B79" s="5" t="s">
        <v>302</v>
      </c>
      <c r="C79" s="6" t="s">
        <v>16</v>
      </c>
      <c r="D79" s="7"/>
      <c r="E79" s="8" t="s">
        <v>303</v>
      </c>
      <c r="F79" s="8" t="s">
        <v>304</v>
      </c>
      <c r="G79" s="13" t="s">
        <v>305</v>
      </c>
      <c r="H79" s="13" t="s">
        <v>306</v>
      </c>
      <c r="I79" s="9" t="s">
        <v>88</v>
      </c>
      <c r="J79" s="20">
        <v>90</v>
      </c>
      <c r="K79" s="11">
        <v>42737</v>
      </c>
      <c r="L79" s="43">
        <v>43100</v>
      </c>
      <c r="M79" s="12">
        <v>51.857142857142854</v>
      </c>
      <c r="N79" s="13">
        <v>100</v>
      </c>
      <c r="O79" s="2"/>
    </row>
    <row r="80" spans="1:15" ht="15.75" thickBot="1" x14ac:dyDescent="0.3">
      <c r="A80" s="4">
        <v>72</v>
      </c>
      <c r="B80" s="5" t="s">
        <v>307</v>
      </c>
      <c r="C80" s="6" t="s">
        <v>16</v>
      </c>
      <c r="D80" s="7"/>
      <c r="E80" s="8" t="s">
        <v>308</v>
      </c>
      <c r="F80" s="8" t="s">
        <v>309</v>
      </c>
      <c r="G80" s="8" t="s">
        <v>69</v>
      </c>
      <c r="H80" s="8" t="s">
        <v>70</v>
      </c>
      <c r="I80" s="9" t="s">
        <v>71</v>
      </c>
      <c r="J80" s="20">
        <v>1</v>
      </c>
      <c r="K80" s="11">
        <v>42737</v>
      </c>
      <c r="L80" s="11">
        <v>42916</v>
      </c>
      <c r="M80" s="12">
        <v>25.571428571428573</v>
      </c>
      <c r="N80" s="13">
        <v>100</v>
      </c>
      <c r="O80" s="2"/>
    </row>
    <row r="81" spans="1:15" ht="15.75" thickBot="1" x14ac:dyDescent="0.3">
      <c r="A81" s="4">
        <v>73</v>
      </c>
      <c r="B81" s="5" t="s">
        <v>310</v>
      </c>
      <c r="C81" s="6" t="s">
        <v>16</v>
      </c>
      <c r="D81" s="7"/>
      <c r="E81" s="8" t="s">
        <v>308</v>
      </c>
      <c r="F81" s="44" t="s">
        <v>309</v>
      </c>
      <c r="G81" s="44" t="s">
        <v>69</v>
      </c>
      <c r="H81" s="44" t="s">
        <v>73</v>
      </c>
      <c r="I81" s="45" t="s">
        <v>74</v>
      </c>
      <c r="J81" s="46">
        <v>1</v>
      </c>
      <c r="K81" s="47">
        <v>42737</v>
      </c>
      <c r="L81" s="47">
        <v>43100</v>
      </c>
      <c r="M81" s="48">
        <v>51.857142857142854</v>
      </c>
      <c r="N81" s="13">
        <v>100</v>
      </c>
      <c r="O81" s="2"/>
    </row>
    <row r="82" spans="1:15" ht="15.75" thickBot="1" x14ac:dyDescent="0.3">
      <c r="A82" s="4">
        <v>74</v>
      </c>
      <c r="B82" s="5" t="s">
        <v>311</v>
      </c>
      <c r="C82" s="49" t="s">
        <v>16</v>
      </c>
      <c r="D82" s="50"/>
      <c r="E82" s="24" t="s">
        <v>312</v>
      </c>
      <c r="F82" s="5" t="s">
        <v>313</v>
      </c>
      <c r="G82" s="5" t="s">
        <v>314</v>
      </c>
      <c r="H82" s="5" t="s">
        <v>315</v>
      </c>
      <c r="I82" s="5" t="s">
        <v>316</v>
      </c>
      <c r="J82" s="5">
        <v>4</v>
      </c>
      <c r="K82" s="51">
        <v>42570</v>
      </c>
      <c r="L82" s="51">
        <v>42946</v>
      </c>
      <c r="M82" s="52">
        <v>53.714285714285715</v>
      </c>
      <c r="N82" s="13">
        <v>100</v>
      </c>
      <c r="O82" s="2"/>
    </row>
    <row r="83" spans="1:15" ht="15.75" thickBot="1" x14ac:dyDescent="0.3">
      <c r="A83" s="4">
        <v>75</v>
      </c>
      <c r="B83" s="5" t="s">
        <v>317</v>
      </c>
      <c r="C83" s="49" t="s">
        <v>16</v>
      </c>
      <c r="D83" s="50"/>
      <c r="E83" s="24" t="s">
        <v>318</v>
      </c>
      <c r="F83" s="5" t="s">
        <v>319</v>
      </c>
      <c r="G83" s="5" t="s">
        <v>314</v>
      </c>
      <c r="H83" s="5" t="s">
        <v>315</v>
      </c>
      <c r="I83" s="5" t="s">
        <v>316</v>
      </c>
      <c r="J83" s="5">
        <v>4</v>
      </c>
      <c r="K83" s="51">
        <v>42570</v>
      </c>
      <c r="L83" s="51">
        <v>43099</v>
      </c>
      <c r="M83" s="52">
        <f>+(L83-K83)/7</f>
        <v>75.571428571428569</v>
      </c>
      <c r="N83" s="13">
        <v>100</v>
      </c>
      <c r="O83" s="2"/>
    </row>
    <row r="84" spans="1:15" ht="15.75" thickBot="1" x14ac:dyDescent="0.3">
      <c r="A84" s="4">
        <v>76</v>
      </c>
      <c r="B84" s="5" t="s">
        <v>320</v>
      </c>
      <c r="C84" s="49" t="s">
        <v>16</v>
      </c>
      <c r="D84" s="50"/>
      <c r="E84" s="24" t="s">
        <v>321</v>
      </c>
      <c r="F84" s="5" t="s">
        <v>322</v>
      </c>
      <c r="G84" s="5" t="s">
        <v>323</v>
      </c>
      <c r="H84" s="5" t="s">
        <v>324</v>
      </c>
      <c r="I84" s="5" t="s">
        <v>325</v>
      </c>
      <c r="J84" s="5">
        <v>4</v>
      </c>
      <c r="K84" s="51">
        <v>42570</v>
      </c>
      <c r="L84" s="51">
        <v>42946</v>
      </c>
      <c r="M84" s="52">
        <v>53.714285714285715</v>
      </c>
      <c r="N84" s="53">
        <v>100</v>
      </c>
      <c r="O84" s="2"/>
    </row>
    <row r="85" spans="1:15" ht="15.75" thickBot="1" x14ac:dyDescent="0.3">
      <c r="A85" s="4">
        <v>77</v>
      </c>
      <c r="B85" s="26" t="s">
        <v>326</v>
      </c>
      <c r="C85" s="54" t="s">
        <v>15</v>
      </c>
      <c r="D85" s="54" t="s">
        <v>14</v>
      </c>
      <c r="E85" s="54" t="s">
        <v>327</v>
      </c>
      <c r="F85" s="54" t="s">
        <v>328</v>
      </c>
      <c r="G85" s="54" t="s">
        <v>329</v>
      </c>
      <c r="H85" s="54" t="s">
        <v>330</v>
      </c>
      <c r="I85" s="54" t="s">
        <v>331</v>
      </c>
      <c r="J85" s="54">
        <v>15</v>
      </c>
      <c r="K85" s="55">
        <v>42948</v>
      </c>
      <c r="L85" s="55">
        <v>43252</v>
      </c>
      <c r="M85" s="56">
        <v>43.428571428571431</v>
      </c>
      <c r="N85" s="57">
        <v>100</v>
      </c>
      <c r="O85" s="2"/>
    </row>
    <row r="86" spans="1:15" ht="15.75" thickBot="1" x14ac:dyDescent="0.3">
      <c r="A86" s="4">
        <v>78</v>
      </c>
      <c r="B86" s="26" t="s">
        <v>332</v>
      </c>
      <c r="C86" s="54" t="s">
        <v>15</v>
      </c>
      <c r="D86" s="54" t="s">
        <v>14</v>
      </c>
      <c r="E86" s="54" t="s">
        <v>327</v>
      </c>
      <c r="F86" s="54" t="s">
        <v>328</v>
      </c>
      <c r="G86" s="54" t="s">
        <v>333</v>
      </c>
      <c r="H86" s="54" t="s">
        <v>334</v>
      </c>
      <c r="I86" s="54" t="s">
        <v>335</v>
      </c>
      <c r="J86" s="54">
        <v>12</v>
      </c>
      <c r="K86" s="55">
        <v>42948</v>
      </c>
      <c r="L86" s="55">
        <v>42958</v>
      </c>
      <c r="M86" s="56">
        <v>1.4285714285714286</v>
      </c>
      <c r="N86" s="57">
        <v>100</v>
      </c>
      <c r="O86" s="2"/>
    </row>
    <row r="87" spans="1:15" ht="15.75" thickBot="1" x14ac:dyDescent="0.3">
      <c r="A87" s="4">
        <v>79</v>
      </c>
      <c r="B87" s="26" t="s">
        <v>336</v>
      </c>
      <c r="C87" s="54" t="s">
        <v>15</v>
      </c>
      <c r="D87" s="54" t="s">
        <v>14</v>
      </c>
      <c r="E87" s="54" t="s">
        <v>327</v>
      </c>
      <c r="F87" s="54" t="s">
        <v>328</v>
      </c>
      <c r="G87" s="54" t="s">
        <v>337</v>
      </c>
      <c r="H87" s="54" t="s">
        <v>338</v>
      </c>
      <c r="I87" s="54" t="s">
        <v>339</v>
      </c>
      <c r="J87" s="54">
        <v>1</v>
      </c>
      <c r="K87" s="55">
        <v>42948</v>
      </c>
      <c r="L87" s="55">
        <v>43100</v>
      </c>
      <c r="M87" s="56">
        <v>21.714285714285715</v>
      </c>
      <c r="N87" s="57">
        <v>100</v>
      </c>
      <c r="O87" s="2"/>
    </row>
    <row r="88" spans="1:15" ht="15.75" thickBot="1" x14ac:dyDescent="0.3">
      <c r="A88" s="4">
        <v>80</v>
      </c>
      <c r="B88" s="26" t="s">
        <v>340</v>
      </c>
      <c r="C88" s="54" t="s">
        <v>15</v>
      </c>
      <c r="D88" s="54" t="s">
        <v>14</v>
      </c>
      <c r="E88" s="54" t="s">
        <v>327</v>
      </c>
      <c r="F88" s="54" t="s">
        <v>328</v>
      </c>
      <c r="G88" s="54" t="s">
        <v>341</v>
      </c>
      <c r="H88" s="54" t="s">
        <v>342</v>
      </c>
      <c r="I88" s="54" t="s">
        <v>343</v>
      </c>
      <c r="J88" s="54">
        <v>1</v>
      </c>
      <c r="K88" s="55">
        <v>42948</v>
      </c>
      <c r="L88" s="55">
        <v>43100</v>
      </c>
      <c r="M88" s="56">
        <v>21.714285714285715</v>
      </c>
      <c r="N88" s="57">
        <v>100</v>
      </c>
      <c r="O88" s="2"/>
    </row>
    <row r="89" spans="1:15" ht="15.75" thickBot="1" x14ac:dyDescent="0.3">
      <c r="A89" s="4">
        <v>81</v>
      </c>
      <c r="B89" s="26" t="s">
        <v>344</v>
      </c>
      <c r="C89" s="54" t="s">
        <v>15</v>
      </c>
      <c r="D89" s="54" t="s">
        <v>14</v>
      </c>
      <c r="E89" s="54" t="s">
        <v>327</v>
      </c>
      <c r="F89" s="54" t="s">
        <v>328</v>
      </c>
      <c r="G89" s="54" t="s">
        <v>345</v>
      </c>
      <c r="H89" s="54" t="s">
        <v>346</v>
      </c>
      <c r="I89" s="54" t="s">
        <v>347</v>
      </c>
      <c r="J89" s="54">
        <v>12</v>
      </c>
      <c r="K89" s="55">
        <v>43115</v>
      </c>
      <c r="L89" s="55">
        <v>43266</v>
      </c>
      <c r="M89" s="56">
        <v>21.571428571428573</v>
      </c>
      <c r="N89" s="57">
        <v>100</v>
      </c>
      <c r="O89" s="2"/>
    </row>
    <row r="90" spans="1:15" ht="15.75" thickBot="1" x14ac:dyDescent="0.3">
      <c r="A90" s="4">
        <v>82</v>
      </c>
      <c r="B90" s="26" t="s">
        <v>348</v>
      </c>
      <c r="C90" s="54" t="s">
        <v>15</v>
      </c>
      <c r="D90" s="54" t="s">
        <v>14</v>
      </c>
      <c r="E90" s="54" t="s">
        <v>349</v>
      </c>
      <c r="F90" s="54" t="s">
        <v>350</v>
      </c>
      <c r="G90" s="54" t="s">
        <v>351</v>
      </c>
      <c r="H90" s="54" t="s">
        <v>352</v>
      </c>
      <c r="I90" s="54" t="s">
        <v>353</v>
      </c>
      <c r="J90" s="54">
        <v>1</v>
      </c>
      <c r="K90" s="55">
        <v>42948</v>
      </c>
      <c r="L90" s="55">
        <v>43100</v>
      </c>
      <c r="M90" s="56">
        <v>21.714285714285715</v>
      </c>
      <c r="N90" s="57">
        <v>100</v>
      </c>
      <c r="O90" s="2"/>
    </row>
    <row r="91" spans="1:15" ht="15.75" thickBot="1" x14ac:dyDescent="0.3">
      <c r="A91" s="4">
        <v>83</v>
      </c>
      <c r="B91" s="26" t="s">
        <v>354</v>
      </c>
      <c r="C91" s="54" t="s">
        <v>15</v>
      </c>
      <c r="D91" s="54" t="s">
        <v>14</v>
      </c>
      <c r="E91" s="54" t="s">
        <v>349</v>
      </c>
      <c r="F91" s="54" t="s">
        <v>350</v>
      </c>
      <c r="G91" s="54" t="s">
        <v>355</v>
      </c>
      <c r="H91" s="54" t="s">
        <v>356</v>
      </c>
      <c r="I91" s="54" t="s">
        <v>49</v>
      </c>
      <c r="J91" s="54">
        <v>1</v>
      </c>
      <c r="K91" s="55">
        <v>42977</v>
      </c>
      <c r="L91" s="55">
        <v>43008</v>
      </c>
      <c r="M91" s="56">
        <v>4.4285714285714288</v>
      </c>
      <c r="N91" s="57">
        <v>100</v>
      </c>
      <c r="O91" s="2"/>
    </row>
    <row r="92" spans="1:15" ht="15.75" thickBot="1" x14ac:dyDescent="0.3">
      <c r="A92" s="4">
        <v>84</v>
      </c>
      <c r="B92" s="26" t="s">
        <v>357</v>
      </c>
      <c r="C92" s="54" t="s">
        <v>15</v>
      </c>
      <c r="D92" s="54" t="s">
        <v>14</v>
      </c>
      <c r="E92" s="54" t="s">
        <v>349</v>
      </c>
      <c r="F92" s="54" t="s">
        <v>350</v>
      </c>
      <c r="G92" s="54" t="s">
        <v>358</v>
      </c>
      <c r="H92" s="54" t="s">
        <v>359</v>
      </c>
      <c r="I92" s="54" t="s">
        <v>360</v>
      </c>
      <c r="J92" s="54">
        <v>1</v>
      </c>
      <c r="K92" s="55">
        <v>42948</v>
      </c>
      <c r="L92" s="55">
        <v>43100</v>
      </c>
      <c r="M92" s="56">
        <v>21.714285714285715</v>
      </c>
      <c r="N92" s="57">
        <v>100</v>
      </c>
      <c r="O92" s="2"/>
    </row>
    <row r="93" spans="1:15" ht="15.75" thickBot="1" x14ac:dyDescent="0.3">
      <c r="A93" s="4">
        <v>85</v>
      </c>
      <c r="B93" s="26" t="s">
        <v>361</v>
      </c>
      <c r="C93" s="54" t="s">
        <v>15</v>
      </c>
      <c r="D93" s="54" t="s">
        <v>14</v>
      </c>
      <c r="E93" s="54" t="s">
        <v>349</v>
      </c>
      <c r="F93" s="54" t="s">
        <v>350</v>
      </c>
      <c r="G93" s="54" t="s">
        <v>362</v>
      </c>
      <c r="H93" s="54" t="s">
        <v>363</v>
      </c>
      <c r="I93" s="54" t="s">
        <v>339</v>
      </c>
      <c r="J93" s="54">
        <v>1</v>
      </c>
      <c r="K93" s="55">
        <v>42948</v>
      </c>
      <c r="L93" s="55">
        <v>43008</v>
      </c>
      <c r="M93" s="56">
        <v>8.5714285714285712</v>
      </c>
      <c r="N93" s="57">
        <v>100</v>
      </c>
      <c r="O93" s="2"/>
    </row>
    <row r="94" spans="1:15" ht="15.75" thickBot="1" x14ac:dyDescent="0.3">
      <c r="A94" s="4">
        <v>86</v>
      </c>
      <c r="B94" s="26" t="s">
        <v>364</v>
      </c>
      <c r="C94" s="54" t="s">
        <v>15</v>
      </c>
      <c r="D94" s="54" t="s">
        <v>14</v>
      </c>
      <c r="E94" s="54" t="s">
        <v>365</v>
      </c>
      <c r="F94" s="54" t="s">
        <v>366</v>
      </c>
      <c r="G94" s="54" t="s">
        <v>367</v>
      </c>
      <c r="H94" s="54" t="s">
        <v>368</v>
      </c>
      <c r="I94" s="54" t="s">
        <v>369</v>
      </c>
      <c r="J94" s="54">
        <v>6</v>
      </c>
      <c r="K94" s="55">
        <v>42917</v>
      </c>
      <c r="L94" s="55">
        <v>43100</v>
      </c>
      <c r="M94" s="54">
        <v>26.142857142857142</v>
      </c>
      <c r="N94" s="57">
        <v>100</v>
      </c>
      <c r="O94" s="2"/>
    </row>
    <row r="95" spans="1:15" ht="15.75" thickBot="1" x14ac:dyDescent="0.3">
      <c r="A95" s="4">
        <v>87</v>
      </c>
      <c r="B95" s="26" t="s">
        <v>370</v>
      </c>
      <c r="C95" s="54" t="s">
        <v>15</v>
      </c>
      <c r="D95" s="54" t="s">
        <v>14</v>
      </c>
      <c r="E95" s="54" t="s">
        <v>365</v>
      </c>
      <c r="F95" s="54" t="s">
        <v>366</v>
      </c>
      <c r="G95" s="54" t="s">
        <v>367</v>
      </c>
      <c r="H95" s="54" t="s">
        <v>371</v>
      </c>
      <c r="I95" s="54" t="s">
        <v>372</v>
      </c>
      <c r="J95" s="54">
        <v>1</v>
      </c>
      <c r="K95" s="55">
        <v>42917</v>
      </c>
      <c r="L95" s="55">
        <v>43100</v>
      </c>
      <c r="M95" s="54">
        <v>26.142857142857142</v>
      </c>
      <c r="N95" s="57">
        <v>100</v>
      </c>
      <c r="O95" s="2"/>
    </row>
    <row r="96" spans="1:15" ht="15.75" thickBot="1" x14ac:dyDescent="0.3">
      <c r="A96" s="4">
        <v>88</v>
      </c>
      <c r="B96" s="26" t="s">
        <v>373</v>
      </c>
      <c r="C96" s="54" t="s">
        <v>15</v>
      </c>
      <c r="D96" s="54" t="s">
        <v>14</v>
      </c>
      <c r="E96" s="54" t="s">
        <v>374</v>
      </c>
      <c r="F96" s="54" t="s">
        <v>375</v>
      </c>
      <c r="G96" s="54" t="s">
        <v>376</v>
      </c>
      <c r="H96" s="54" t="s">
        <v>377</v>
      </c>
      <c r="I96" s="54" t="s">
        <v>369</v>
      </c>
      <c r="J96" s="54">
        <v>6</v>
      </c>
      <c r="K96" s="55">
        <v>42948</v>
      </c>
      <c r="L96" s="55">
        <v>43100</v>
      </c>
      <c r="M96" s="54">
        <v>21.714285714285715</v>
      </c>
      <c r="N96" s="57">
        <v>100</v>
      </c>
      <c r="O96" s="2"/>
    </row>
    <row r="97" spans="1:15" ht="15.75" thickBot="1" x14ac:dyDescent="0.3">
      <c r="A97" s="4">
        <v>89</v>
      </c>
      <c r="B97" s="26" t="s">
        <v>378</v>
      </c>
      <c r="C97" s="54" t="s">
        <v>15</v>
      </c>
      <c r="D97" s="54" t="s">
        <v>14</v>
      </c>
      <c r="E97" s="54" t="s">
        <v>374</v>
      </c>
      <c r="F97" s="54" t="s">
        <v>375</v>
      </c>
      <c r="G97" s="54" t="s">
        <v>379</v>
      </c>
      <c r="H97" s="54" t="s">
        <v>380</v>
      </c>
      <c r="I97" s="54" t="s">
        <v>381</v>
      </c>
      <c r="J97" s="54">
        <v>1</v>
      </c>
      <c r="K97" s="55">
        <v>42948</v>
      </c>
      <c r="L97" s="55">
        <v>43100</v>
      </c>
      <c r="M97" s="54">
        <v>21.714285714285715</v>
      </c>
      <c r="N97" s="57">
        <v>100</v>
      </c>
      <c r="O97" s="2"/>
    </row>
    <row r="98" spans="1:15" ht="15.75" thickBot="1" x14ac:dyDescent="0.3">
      <c r="A98" s="4">
        <v>90</v>
      </c>
      <c r="B98" s="26" t="s">
        <v>382</v>
      </c>
      <c r="C98" s="54" t="s">
        <v>15</v>
      </c>
      <c r="D98" s="54" t="s">
        <v>14</v>
      </c>
      <c r="E98" s="54" t="s">
        <v>383</v>
      </c>
      <c r="F98" s="54" t="s">
        <v>384</v>
      </c>
      <c r="G98" s="54" t="s">
        <v>385</v>
      </c>
      <c r="H98" s="54" t="s">
        <v>386</v>
      </c>
      <c r="I98" s="54" t="s">
        <v>372</v>
      </c>
      <c r="J98" s="54">
        <v>6</v>
      </c>
      <c r="K98" s="55">
        <v>42948</v>
      </c>
      <c r="L98" s="55">
        <v>43100</v>
      </c>
      <c r="M98" s="54">
        <v>21.714285714285715</v>
      </c>
      <c r="N98" s="57">
        <v>100</v>
      </c>
      <c r="O98" s="2"/>
    </row>
    <row r="99" spans="1:15" ht="15.75" thickBot="1" x14ac:dyDescent="0.3">
      <c r="A99" s="4">
        <v>91</v>
      </c>
      <c r="B99" s="26" t="s">
        <v>387</v>
      </c>
      <c r="C99" s="54" t="s">
        <v>15</v>
      </c>
      <c r="D99" s="54" t="s">
        <v>14</v>
      </c>
      <c r="E99" s="54" t="s">
        <v>388</v>
      </c>
      <c r="F99" s="54" t="s">
        <v>389</v>
      </c>
      <c r="G99" s="54" t="s">
        <v>390</v>
      </c>
      <c r="H99" s="54" t="s">
        <v>391</v>
      </c>
      <c r="I99" s="54" t="s">
        <v>392</v>
      </c>
      <c r="J99" s="54">
        <v>1</v>
      </c>
      <c r="K99" s="55">
        <v>42948</v>
      </c>
      <c r="L99" s="55">
        <v>43342</v>
      </c>
      <c r="M99" s="54">
        <v>56.285714285714285</v>
      </c>
      <c r="N99" s="57">
        <v>100</v>
      </c>
      <c r="O99" s="2"/>
    </row>
    <row r="100" spans="1:15" ht="15.75" thickBot="1" x14ac:dyDescent="0.3">
      <c r="A100" s="4">
        <v>92</v>
      </c>
      <c r="B100" s="26" t="s">
        <v>393</v>
      </c>
      <c r="C100" s="54" t="s">
        <v>15</v>
      </c>
      <c r="D100" s="54" t="s">
        <v>14</v>
      </c>
      <c r="E100" s="54" t="s">
        <v>394</v>
      </c>
      <c r="F100" s="54" t="s">
        <v>389</v>
      </c>
      <c r="G100" s="54" t="s">
        <v>395</v>
      </c>
      <c r="H100" s="54" t="s">
        <v>396</v>
      </c>
      <c r="I100" s="54" t="s">
        <v>397</v>
      </c>
      <c r="J100" s="54">
        <v>1</v>
      </c>
      <c r="K100" s="55">
        <v>42948</v>
      </c>
      <c r="L100" s="55">
        <v>43100</v>
      </c>
      <c r="M100" s="54">
        <v>21.714285714285715</v>
      </c>
      <c r="N100" s="57">
        <v>100</v>
      </c>
      <c r="O100" s="2"/>
    </row>
    <row r="101" spans="1:15" ht="15.75" thickBot="1" x14ac:dyDescent="0.3">
      <c r="A101" s="4">
        <v>93</v>
      </c>
      <c r="B101" s="26" t="s">
        <v>398</v>
      </c>
      <c r="C101" s="54" t="s">
        <v>15</v>
      </c>
      <c r="D101" s="54" t="s">
        <v>14</v>
      </c>
      <c r="E101" s="54" t="s">
        <v>399</v>
      </c>
      <c r="F101" s="54" t="s">
        <v>400</v>
      </c>
      <c r="G101" s="54" t="s">
        <v>401</v>
      </c>
      <c r="H101" s="54" t="s">
        <v>402</v>
      </c>
      <c r="I101" s="54" t="s">
        <v>403</v>
      </c>
      <c r="J101" s="54">
        <v>1</v>
      </c>
      <c r="K101" s="55">
        <v>42948</v>
      </c>
      <c r="L101" s="55">
        <v>43100</v>
      </c>
      <c r="M101" s="56">
        <v>21.714285714285715</v>
      </c>
      <c r="N101" s="57">
        <v>100</v>
      </c>
      <c r="O101" s="2"/>
    </row>
    <row r="102" spans="1:15" ht="15.75" thickBot="1" x14ac:dyDescent="0.3">
      <c r="A102" s="4">
        <v>94</v>
      </c>
      <c r="B102" s="26" t="s">
        <v>404</v>
      </c>
      <c r="C102" s="54" t="s">
        <v>15</v>
      </c>
      <c r="D102" s="54" t="s">
        <v>14</v>
      </c>
      <c r="E102" s="54" t="s">
        <v>399</v>
      </c>
      <c r="F102" s="54" t="s">
        <v>400</v>
      </c>
      <c r="G102" s="54" t="s">
        <v>401</v>
      </c>
      <c r="H102" s="54" t="s">
        <v>405</v>
      </c>
      <c r="I102" s="54" t="s">
        <v>85</v>
      </c>
      <c r="J102" s="54">
        <v>1</v>
      </c>
      <c r="K102" s="55">
        <v>42948</v>
      </c>
      <c r="L102" s="55">
        <v>43100</v>
      </c>
      <c r="M102" s="56">
        <v>21.714285714285715</v>
      </c>
      <c r="N102" s="57">
        <v>100</v>
      </c>
      <c r="O102" s="2"/>
    </row>
    <row r="103" spans="1:15" ht="150.75" thickBot="1" x14ac:dyDescent="0.3">
      <c r="A103" s="4">
        <v>95</v>
      </c>
      <c r="B103" s="26" t="s">
        <v>406</v>
      </c>
      <c r="C103" s="54" t="s">
        <v>15</v>
      </c>
      <c r="D103" s="54" t="s">
        <v>14</v>
      </c>
      <c r="E103" s="62" t="s">
        <v>399</v>
      </c>
      <c r="F103" s="54" t="s">
        <v>400</v>
      </c>
      <c r="G103" s="62" t="s">
        <v>401</v>
      </c>
      <c r="H103" s="62" t="s">
        <v>149</v>
      </c>
      <c r="I103" s="54" t="s">
        <v>150</v>
      </c>
      <c r="J103" s="54">
        <v>1</v>
      </c>
      <c r="K103" s="55">
        <v>42948</v>
      </c>
      <c r="L103" s="55">
        <v>43252</v>
      </c>
      <c r="M103" s="56">
        <v>43.428571428571431</v>
      </c>
      <c r="N103" s="57">
        <v>10</v>
      </c>
      <c r="O103" s="3"/>
    </row>
    <row r="104" spans="1:15" ht="15.75" thickBot="1" x14ac:dyDescent="0.3">
      <c r="A104" s="4">
        <v>96</v>
      </c>
      <c r="B104" s="26" t="s">
        <v>407</v>
      </c>
      <c r="C104" s="54" t="s">
        <v>15</v>
      </c>
      <c r="D104" s="54" t="s">
        <v>14</v>
      </c>
      <c r="E104" s="54" t="s">
        <v>399</v>
      </c>
      <c r="F104" s="54" t="s">
        <v>400</v>
      </c>
      <c r="G104" s="54" t="s">
        <v>408</v>
      </c>
      <c r="H104" s="54" t="s">
        <v>409</v>
      </c>
      <c r="I104" s="54" t="s">
        <v>331</v>
      </c>
      <c r="J104" s="54">
        <v>1</v>
      </c>
      <c r="K104" s="55">
        <v>42948</v>
      </c>
      <c r="L104" s="55">
        <v>43100</v>
      </c>
      <c r="M104" s="56">
        <v>21.714285714285715</v>
      </c>
      <c r="N104" s="57">
        <v>100</v>
      </c>
      <c r="O104" s="2"/>
    </row>
    <row r="105" spans="1:15" ht="15.75" thickBot="1" x14ac:dyDescent="0.3">
      <c r="A105" s="4">
        <v>97</v>
      </c>
      <c r="B105" s="26" t="s">
        <v>410</v>
      </c>
      <c r="C105" s="54" t="s">
        <v>15</v>
      </c>
      <c r="D105" s="54" t="s">
        <v>14</v>
      </c>
      <c r="E105" s="54" t="s">
        <v>399</v>
      </c>
      <c r="F105" s="54" t="s">
        <v>400</v>
      </c>
      <c r="G105" s="54" t="s">
        <v>411</v>
      </c>
      <c r="H105" s="54" t="s">
        <v>412</v>
      </c>
      <c r="I105" s="54" t="s">
        <v>343</v>
      </c>
      <c r="J105" s="54">
        <v>1</v>
      </c>
      <c r="K105" s="55">
        <v>42948</v>
      </c>
      <c r="L105" s="55">
        <v>43100</v>
      </c>
      <c r="M105" s="56">
        <v>21.714285714285715</v>
      </c>
      <c r="N105" s="57">
        <v>100</v>
      </c>
      <c r="O105" s="2"/>
    </row>
    <row r="106" spans="1:15" ht="15.75" thickBot="1" x14ac:dyDescent="0.3">
      <c r="A106" s="4">
        <v>98</v>
      </c>
      <c r="B106" s="26" t="s">
        <v>413</v>
      </c>
      <c r="C106" s="54" t="s">
        <v>15</v>
      </c>
      <c r="D106" s="54" t="s">
        <v>14</v>
      </c>
      <c r="E106" s="54" t="s">
        <v>414</v>
      </c>
      <c r="F106" s="54" t="s">
        <v>415</v>
      </c>
      <c r="G106" s="54" t="s">
        <v>416</v>
      </c>
      <c r="H106" s="54" t="s">
        <v>417</v>
      </c>
      <c r="I106" s="54" t="s">
        <v>85</v>
      </c>
      <c r="J106" s="54">
        <v>1</v>
      </c>
      <c r="K106" s="55">
        <v>42937</v>
      </c>
      <c r="L106" s="55">
        <v>43100</v>
      </c>
      <c r="M106" s="56">
        <v>23.285714285714285</v>
      </c>
      <c r="N106" s="57">
        <v>100</v>
      </c>
      <c r="O106" s="2"/>
    </row>
    <row r="107" spans="1:15" ht="15.75" thickBot="1" x14ac:dyDescent="0.3">
      <c r="A107" s="4">
        <v>99</v>
      </c>
      <c r="B107" s="26" t="s">
        <v>418</v>
      </c>
      <c r="C107" s="54" t="s">
        <v>15</v>
      </c>
      <c r="D107" s="54" t="s">
        <v>14</v>
      </c>
      <c r="E107" s="54" t="s">
        <v>414</v>
      </c>
      <c r="F107" s="54" t="s">
        <v>415</v>
      </c>
      <c r="G107" s="54" t="s">
        <v>416</v>
      </c>
      <c r="H107" s="54" t="s">
        <v>419</v>
      </c>
      <c r="I107" s="54" t="s">
        <v>420</v>
      </c>
      <c r="J107" s="54">
        <v>1</v>
      </c>
      <c r="K107" s="55">
        <v>42937</v>
      </c>
      <c r="L107" s="55">
        <v>43100</v>
      </c>
      <c r="M107" s="56">
        <v>23.285714285714285</v>
      </c>
      <c r="N107" s="57">
        <v>100</v>
      </c>
      <c r="O107" s="2"/>
    </row>
    <row r="108" spans="1:15" ht="15.75" thickBot="1" x14ac:dyDescent="0.3">
      <c r="A108" s="4">
        <v>100</v>
      </c>
      <c r="B108" s="26" t="s">
        <v>421</v>
      </c>
      <c r="C108" s="54" t="s">
        <v>15</v>
      </c>
      <c r="D108" s="54" t="s">
        <v>14</v>
      </c>
      <c r="E108" s="54" t="s">
        <v>414</v>
      </c>
      <c r="F108" s="54" t="s">
        <v>422</v>
      </c>
      <c r="G108" s="54" t="s">
        <v>416</v>
      </c>
      <c r="H108" s="54" t="s">
        <v>423</v>
      </c>
      <c r="I108" s="54" t="s">
        <v>392</v>
      </c>
      <c r="J108" s="54">
        <v>1</v>
      </c>
      <c r="K108" s="55">
        <v>42937</v>
      </c>
      <c r="L108" s="55">
        <v>43100</v>
      </c>
      <c r="M108" s="56">
        <v>23.285714285714285</v>
      </c>
      <c r="N108" s="57">
        <v>100</v>
      </c>
      <c r="O108" s="2"/>
    </row>
    <row r="109" spans="1:15" ht="15.75" thickBot="1" x14ac:dyDescent="0.3">
      <c r="A109" s="4">
        <v>101</v>
      </c>
      <c r="B109" s="26" t="s">
        <v>424</v>
      </c>
      <c r="C109" s="54" t="s">
        <v>15</v>
      </c>
      <c r="D109" s="54" t="s">
        <v>14</v>
      </c>
      <c r="E109" s="54" t="s">
        <v>414</v>
      </c>
      <c r="F109" s="54" t="s">
        <v>415</v>
      </c>
      <c r="G109" s="54" t="s">
        <v>416</v>
      </c>
      <c r="H109" s="54" t="s">
        <v>425</v>
      </c>
      <c r="I109" s="54" t="s">
        <v>426</v>
      </c>
      <c r="J109" s="54">
        <v>1</v>
      </c>
      <c r="K109" s="55">
        <v>42937</v>
      </c>
      <c r="L109" s="55">
        <v>43100</v>
      </c>
      <c r="M109" s="56">
        <v>23.285714285714285</v>
      </c>
      <c r="N109" s="57">
        <v>100</v>
      </c>
      <c r="O109" s="2"/>
    </row>
    <row r="110" spans="1:15" ht="15.75" thickBot="1" x14ac:dyDescent="0.3">
      <c r="A110" s="4">
        <v>102</v>
      </c>
      <c r="B110" s="26" t="s">
        <v>427</v>
      </c>
      <c r="C110" s="54" t="s">
        <v>15</v>
      </c>
      <c r="D110" s="54" t="s">
        <v>14</v>
      </c>
      <c r="E110" s="54" t="s">
        <v>414</v>
      </c>
      <c r="F110" s="54" t="s">
        <v>415</v>
      </c>
      <c r="G110" s="54" t="s">
        <v>416</v>
      </c>
      <c r="H110" s="54" t="s">
        <v>428</v>
      </c>
      <c r="I110" s="54" t="s">
        <v>343</v>
      </c>
      <c r="J110" s="54">
        <v>1</v>
      </c>
      <c r="K110" s="55">
        <v>42937</v>
      </c>
      <c r="L110" s="55">
        <v>43100</v>
      </c>
      <c r="M110" s="56">
        <v>23.285714285714285</v>
      </c>
      <c r="N110" s="57">
        <v>100</v>
      </c>
      <c r="O110" s="2"/>
    </row>
    <row r="111" spans="1:15" ht="15.75" thickBot="1" x14ac:dyDescent="0.3">
      <c r="A111" s="4">
        <v>103</v>
      </c>
      <c r="B111" s="26" t="s">
        <v>429</v>
      </c>
      <c r="C111" s="54" t="s">
        <v>15</v>
      </c>
      <c r="D111" s="54" t="s">
        <v>14</v>
      </c>
      <c r="E111" s="58" t="s">
        <v>430</v>
      </c>
      <c r="F111" s="54" t="s">
        <v>431</v>
      </c>
      <c r="G111" s="54" t="s">
        <v>416</v>
      </c>
      <c r="H111" s="54" t="s">
        <v>417</v>
      </c>
      <c r="I111" s="54" t="s">
        <v>85</v>
      </c>
      <c r="J111" s="54">
        <v>1</v>
      </c>
      <c r="K111" s="55">
        <v>42937</v>
      </c>
      <c r="L111" s="55">
        <v>43100</v>
      </c>
      <c r="M111" s="56">
        <v>23.285714285714285</v>
      </c>
      <c r="N111" s="57">
        <v>100</v>
      </c>
      <c r="O111" s="2"/>
    </row>
    <row r="112" spans="1:15" ht="15.75" thickBot="1" x14ac:dyDescent="0.3">
      <c r="A112" s="4">
        <v>104</v>
      </c>
      <c r="B112" s="26" t="s">
        <v>432</v>
      </c>
      <c r="C112" s="54" t="s">
        <v>15</v>
      </c>
      <c r="D112" s="54" t="s">
        <v>14</v>
      </c>
      <c r="E112" s="58" t="s">
        <v>430</v>
      </c>
      <c r="F112" s="54" t="s">
        <v>431</v>
      </c>
      <c r="G112" s="54" t="s">
        <v>416</v>
      </c>
      <c r="H112" s="54" t="s">
        <v>433</v>
      </c>
      <c r="I112" s="54" t="s">
        <v>420</v>
      </c>
      <c r="J112" s="54">
        <v>1</v>
      </c>
      <c r="K112" s="55">
        <v>42937</v>
      </c>
      <c r="L112" s="55">
        <v>43100</v>
      </c>
      <c r="M112" s="56">
        <v>23.285714285714285</v>
      </c>
      <c r="N112" s="57">
        <v>100</v>
      </c>
      <c r="O112" s="2"/>
    </row>
    <row r="113" spans="1:15" ht="15.75" thickBot="1" x14ac:dyDescent="0.3">
      <c r="A113" s="4">
        <v>105</v>
      </c>
      <c r="B113" s="26" t="s">
        <v>434</v>
      </c>
      <c r="C113" s="54" t="s">
        <v>15</v>
      </c>
      <c r="D113" s="54" t="s">
        <v>14</v>
      </c>
      <c r="E113" s="58" t="s">
        <v>430</v>
      </c>
      <c r="F113" s="54" t="s">
        <v>431</v>
      </c>
      <c r="G113" s="54" t="s">
        <v>416</v>
      </c>
      <c r="H113" s="54" t="s">
        <v>435</v>
      </c>
      <c r="I113" s="54" t="s">
        <v>392</v>
      </c>
      <c r="J113" s="54">
        <v>1</v>
      </c>
      <c r="K113" s="55">
        <v>42937</v>
      </c>
      <c r="L113" s="55">
        <v>43100</v>
      </c>
      <c r="M113" s="56">
        <v>23.285714285714285</v>
      </c>
      <c r="N113" s="57">
        <v>100</v>
      </c>
      <c r="O113" s="2"/>
    </row>
    <row r="114" spans="1:15" ht="15.75" thickBot="1" x14ac:dyDescent="0.3">
      <c r="A114" s="4">
        <v>106</v>
      </c>
      <c r="B114" s="26" t="s">
        <v>436</v>
      </c>
      <c r="C114" s="54" t="s">
        <v>15</v>
      </c>
      <c r="D114" s="54" t="s">
        <v>14</v>
      </c>
      <c r="E114" s="58" t="s">
        <v>430</v>
      </c>
      <c r="F114" s="54" t="s">
        <v>431</v>
      </c>
      <c r="G114" s="54" t="s">
        <v>416</v>
      </c>
      <c r="H114" s="54" t="s">
        <v>437</v>
      </c>
      <c r="I114" s="54" t="s">
        <v>426</v>
      </c>
      <c r="J114" s="54">
        <v>1</v>
      </c>
      <c r="K114" s="55">
        <v>42937</v>
      </c>
      <c r="L114" s="55">
        <v>43100</v>
      </c>
      <c r="M114" s="56">
        <v>23.285714285714285</v>
      </c>
      <c r="N114" s="57">
        <v>100</v>
      </c>
      <c r="O114" s="2"/>
    </row>
    <row r="115" spans="1:15" ht="15.75" thickBot="1" x14ac:dyDescent="0.3">
      <c r="A115" s="4">
        <v>107</v>
      </c>
      <c r="B115" s="26" t="s">
        <v>438</v>
      </c>
      <c r="C115" s="54" t="s">
        <v>15</v>
      </c>
      <c r="D115" s="54" t="s">
        <v>14</v>
      </c>
      <c r="E115" s="58" t="s">
        <v>430</v>
      </c>
      <c r="F115" s="54" t="s">
        <v>431</v>
      </c>
      <c r="G115" s="54" t="s">
        <v>416</v>
      </c>
      <c r="H115" s="54" t="s">
        <v>439</v>
      </c>
      <c r="I115" s="54" t="s">
        <v>343</v>
      </c>
      <c r="J115" s="54">
        <v>1</v>
      </c>
      <c r="K115" s="55">
        <v>42937</v>
      </c>
      <c r="L115" s="55">
        <v>43100</v>
      </c>
      <c r="M115" s="56">
        <v>23.285714285714285</v>
      </c>
      <c r="N115" s="57">
        <v>100</v>
      </c>
      <c r="O115" s="2"/>
    </row>
    <row r="351001" spans="1:1" x14ac:dyDescent="0.25">
      <c r="A351001" t="s">
        <v>15</v>
      </c>
    </row>
    <row r="351002" spans="1:1" x14ac:dyDescent="0.25">
      <c r="A351002" t="s">
        <v>16</v>
      </c>
    </row>
  </sheetData>
  <mergeCells count="2">
    <mergeCell ref="D1:G1"/>
    <mergeCell ref="D2:G2"/>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85:C115">
      <formula1>$A$351000:$A$351002</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85:D115">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8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8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8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8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8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8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80:L81 K50:L74 L10:L11 K85 K76:L78 K9:L9 K12:L48">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8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8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9:O10 O14:O102 O104:O1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9:C84">
      <formula1>#REF!</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Ericsson Rafael Ricardo Moreno</cp:lastModifiedBy>
  <dcterms:created xsi:type="dcterms:W3CDTF">2018-01-23T22:20:10Z</dcterms:created>
  <dcterms:modified xsi:type="dcterms:W3CDTF">2019-07-30T16:33:00Z</dcterms:modified>
</cp:coreProperties>
</file>