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98574963\Desktop\BAKAT 06062019\CTTOS SUSCRITOS 2019\"/>
    </mc:Choice>
  </mc:AlternateContent>
  <bookViews>
    <workbookView xWindow="0" yWindow="0" windowWidth="25125" windowHeight="11400" tabRatio="716"/>
  </bookViews>
  <sheets>
    <sheet name="MARZO " sheetId="18" r:id="rId1"/>
  </sheets>
  <definedNames>
    <definedName name="_xlnm._FilterDatabase" localSheetId="0" hidden="1">'MARZO '!$A$6:$WVP$6</definedName>
  </definedNames>
  <calcPr calcId="152511"/>
</workbook>
</file>

<file path=xl/sharedStrings.xml><?xml version="1.0" encoding="utf-8"?>
<sst xmlns="http://schemas.openxmlformats.org/spreadsheetml/2006/main" count="305" uniqueCount="160">
  <si>
    <t>No. PROCESO</t>
  </si>
  <si>
    <t>CONTRATO
No.</t>
  </si>
  <si>
    <t>OBJETO</t>
  </si>
  <si>
    <t>MODALIDAD</t>
  </si>
  <si>
    <t>VALOR INICIAL DEL CONTRATO</t>
  </si>
  <si>
    <t>NOMBRE DEL CONTRATISTA</t>
  </si>
  <si>
    <t>INICIO</t>
  </si>
  <si>
    <t>TERMINACION</t>
  </si>
  <si>
    <t>DV</t>
  </si>
  <si>
    <t>FECHA DE SUSCRIPCION Y/O ADJUDICACION</t>
  </si>
  <si>
    <t>CLASE DE CONTRATO</t>
  </si>
  <si>
    <t xml:space="preserve">NIT / CÉDULA </t>
  </si>
  <si>
    <t xml:space="preserve">FUENTE DE RECURSOS </t>
  </si>
  <si>
    <t>Prestar los servicios profesionales en la Vicepresidencia de Contratación y Titulación, realizando las evaluaciones jurídicas provenientes de los diferentes trámites mineros; en desarrollo del proyecto de inversión denominado optimización de las condiciones técnicas y legales del sistema integrado de gestión minera con las solicitudes pendientes a 2018.</t>
  </si>
  <si>
    <t xml:space="preserve">Servicios </t>
  </si>
  <si>
    <t>2019/12/31</t>
  </si>
  <si>
    <t xml:space="preserve">Sistema General de Regalias </t>
  </si>
  <si>
    <t>Prestar los servicios profesionales en la Vicepresidencia de Contratación y Titulación, realizando las evaluaciones técnicas provenientes de los diferentes tramites mineros; en desarrollo del proyecto de inversión denominado optimización de las condiciones técnicas y legales del sistema integrado de gestión minera con las solicitudes pendientes a 2018.</t>
  </si>
  <si>
    <t>Servicios profesionales</t>
  </si>
  <si>
    <t>MPA DERECHO PENAL CORPORATIVO S.A.S</t>
  </si>
  <si>
    <t>Prestar sus servicios profesionales en el Grupo de Seguimiento y Control Zona Centro Bogotá de la Vicepresidencia de Seguimiento, Control y Seguridad Minera (VSCSM) de la ANM, en las actividades que resulten del control y seguimiento a los diferentes títulos mineros, principalmente la revisión y/o elaboración de conceptos técnicos,  evaluación documental de expedientes, diligencias de a</t>
  </si>
  <si>
    <t>Prestar los servicios profesionales a la Vicepresidencia Administrativa y Financiera en lo relacionado con el tema contable enfocado principalmente a las conciliaciones bancarias  correspondientes a los recursos tanto del Presupuesto General de la Nación como del Sistema General de Regalías.</t>
  </si>
  <si>
    <t>2019/03/01</t>
  </si>
  <si>
    <t>2020/04/21</t>
  </si>
  <si>
    <t>2019/03/15</t>
  </si>
  <si>
    <r>
      <rPr>
        <b/>
        <sz val="18"/>
        <rFont val="Arial Narrow"/>
        <family val="2"/>
      </rPr>
      <t>INFORME MARZO  DEL 2019</t>
    </r>
    <r>
      <rPr>
        <b/>
        <sz val="12"/>
        <rFont val="Arial Narrow"/>
        <family val="2"/>
      </rPr>
      <t xml:space="preserve">
Ley No 1712 de 2014 Articulo 9 Literal e y f</t>
    </r>
  </si>
  <si>
    <t>ANM-120-19</t>
  </si>
  <si>
    <t>ANM-157-19</t>
  </si>
  <si>
    <t>ANM-160-19</t>
  </si>
  <si>
    <t>ANM-153-19</t>
  </si>
  <si>
    <t>ANM-140-19</t>
  </si>
  <si>
    <t>ANM-141-19</t>
  </si>
  <si>
    <t>ANM-163-19</t>
  </si>
  <si>
    <t>ANM-161-19</t>
  </si>
  <si>
    <t>ANM-166-19</t>
  </si>
  <si>
    <t>ANM-165-19</t>
  </si>
  <si>
    <t>ANM-170-19</t>
  </si>
  <si>
    <t>ANM-168-19</t>
  </si>
  <si>
    <t>ANM-164-19</t>
  </si>
  <si>
    <t>ANM-172-19</t>
  </si>
  <si>
    <t>ANM-162-19</t>
  </si>
  <si>
    <t>ANM-159-19</t>
  </si>
  <si>
    <t>ANM-169-19</t>
  </si>
  <si>
    <t>ANM-158-19</t>
  </si>
  <si>
    <t>ANM-156-19</t>
  </si>
  <si>
    <t>ANM-167-19</t>
  </si>
  <si>
    <t>ANM-171-19</t>
  </si>
  <si>
    <t>ANM-173-19</t>
  </si>
  <si>
    <t>ANM-174-19</t>
  </si>
  <si>
    <t>Prestar sus servicios profesionales como abogado para apoyar la gestión de cobro de cartera que le sea remitida a la Oficina Asesora Jurídica en sus fases de cobro persuasivo y coactivo, así como ejercer la representación judicial y extrajudicial en los procesos que se le asignen relacionados con la defensa de los intereses económicos de la Agencia, y las demás actuaciones administrativas que se requieran para el desarrollo de dicha actividad</t>
  </si>
  <si>
    <t xml:space="preserve">Para atender la necesidad, se requiere contratar Prestación de servicios profesionales como Ingeniero de Minas para adelantar la evaluación técnica requerida para la declaración, delimitación y seguimiento de las áreas de reserva especial y el mejoramiento de estándares técnicos de las unidades productivas mineras. </t>
  </si>
  <si>
    <t>Prestar los servicios de apoyo a la gestion en la Vicepresidencia de Contratación y Titulacion en lo correspondiente al seguimiento, control y manejo de las bases de datos de los expedientes asignados; en desarrollo del proyecto de inversion denominado  optimizacion de las condiciones tecnicas y legales del sistema integrado de gestion minera con las solicitudes pendientes a 2018.</t>
  </si>
  <si>
    <t>Prestar los servicios profesionales en la elaboración de comunicaciones, notificaciones, constancias de ejecutoria y publicación de los actos administrativos emitidos por la Agencia Nacional de Minería; en desarrollo del proyecto de inversión denominado optimización de las condiciones técnicas y legales del sistema integrado de gestión minera con las solicitudes pendientes a 2018.</t>
  </si>
  <si>
    <t>Prestar los servicios profesionales a la Vicepresidencia de Contratación y Titulación, realizando las evaluaciones jurídicas provenientes de los diferentes títulos mineros; en desarrollo del proyecto de inversión denominado optimización de las condiciones técnicas y legales del sistema integrado de gestión minera con las solicitudes pendientes a 2018</t>
  </si>
  <si>
    <t>Prestar los servicios de apoyo a la gestión a la Vicepresidencia de Contratación y Titulación, en el proceso de revisión documental física y digital de los actos administrativos, en desarrollo del proyecto de inversión denominado optimización de las condiciones técnicas y legales del sistema integrado de gestión minera con las solicitudes pendientes a 2018</t>
  </si>
  <si>
    <t>Prestar los servicios profesionales en la Vicepresidencia de Contratación y Titulación, revisando y/o proyectando los conceptos jurídicos y actos administrativos provenientes de la evaluación de las  propuestas de contratos de concesión minera y autorizaciones temporales; en desarrollo del proyecto de inversión denominado optimización de las condiciones técnicas y legales del sistema integrado de gestión minera con las solicitudes pendientes a 2018.</t>
  </si>
  <si>
    <t>Prestar los servicios profesionales en el Grupo de contratación Minera, proyectando las respuestas a derechos de petición así como dar trámite a oficios y demás documentos requeridos para el cumplimiento de las actividades del Grupo; en desarrollo del proyecto de inversión denominado optimización de las condiciones técnicas y legales del sistema integrado de gestión minera con las solicitudes pendientes a 2018.</t>
  </si>
  <si>
    <t>Prestar los servicios profesionales en el Grupo de Contratación Minera, adelantando la sustanciación, revisión e impulso jurídico de los derechos de petición y demás solicitudes realizadas por los diferentes entes de control relacionadas con las propuestas de contrato de concesión minera y/o autorizaciones temporales; en desarrollo del proyecto de inversión denominado optimización de las condiciones técnicas y legales del sistema integrado de gestión minera con las solicitudes pendientes a 2018.</t>
  </si>
  <si>
    <t>Prestar los servicios profesionales en la elaboración de comunicaciones, notificaciones, constancias de ejecutoria y publicación de los actos administrativos emitidos por la Agencia Nacional de Minería; en desarrollo del proyecto de inversión denominado optimización de las condiciones técnicas y legales del sistema integrado de gestión minera con las solicitudes pendientes a 2018</t>
  </si>
  <si>
    <t>Prestar los servicios profesionales a la Vicepresidencia Administrativa y Financiera, en el análisis, revisión, consolidación, trámite, registro y/o proyección de conceptos y documentos técnicos, así como en la administración funcional de las bases datos, herramientas y/o sistemas de información relacionados con los procesos de depuración de cartera, identificación de partidas conciliatorias y solicitudes de devolución, y su articulación con el Sistema Integrado de Gestión (SIG) de la ANM.</t>
  </si>
  <si>
    <t>Prestar los servicios profesionales  en el Grupo de Evaluación de Modificaciones a Títulos Mineros realizando las evaluaciones técnicas provenientes de los diferentes trámites mineros; en desarrollo del proyecto de inversión denominado optimización de las condiciones técnicas y legales del sistema integrado de gestión minera con las solicitudes pendientes a 2018.</t>
  </si>
  <si>
    <t>Prestar los servicios profesionales  en el Grupo de Evaluación de Modificaciones a Títulos Mineros realizando las evaluaciones técnicas provenientes de los diferentes trámites mineros, en desarrollo del proyecto de inversión denominado optimización de las condiciones técnicas y legales del sistema integrado de gestión minera con las solicitudes pendientes a 2018.</t>
  </si>
  <si>
    <t>Prestar los servicios profesionales en la elaboración y/o revisión de conceptos económicos de acuerdo con la información financiera de los tramites de las cesiones de derechos, áreas mineras y propuestas de Contratos de Concesión, que sean de competencia de la Vicepresidencia de Contratación y Titulación Minera; en desarrollo del proyecto de inversión denominado optimización de las condiciones técnicas y legales del sistema integrado de gestión minera con las solicitudes pendientes a 2018.</t>
  </si>
  <si>
    <t>Prestar los servicios profesionales como Comunity Manager del Grupo de Participación Ciudadana y Comunicaciones de la ANM, en el fortalecimiento de la imagen Institucional generando contenidos creativos a través de las redes sociales y la comunicación digital</t>
  </si>
  <si>
    <t>Contratar la prestación de servicios para participar en el Seminario de Actualización “Nuevo Código General Disciplinario – Ley 1952 de 2019” organizado por la empresa F&amp;C Consultores S.A.S, el cual se realizará 7, 8 y 9 de marzo de 2019 en las instalaciones del Centro de Convenciones CAFAM Floresta, en la ciudad de Bogotá.</t>
  </si>
  <si>
    <t>Asesorar, apoyar y acompañar a la Agencia Nacional de Minería en la implementación, desarrollo y evaluación de estrategias y políticas de prevención contra actos de ilegalidad y corrupción, y la adopción de buenas prácticas de responsabilidad social corporativa, así como en la sensibilización de funcionarios y contratistas frente al conocimiento y aplicación de las mismas, con el propósito de fomentar una cultura de legalidad y ambiente de control que permita fortalecer la transparencia y mitigar los riesgos de corrupción, en el marco del respeto a la legalidad e institucionalidad, al interior de la Entidad.</t>
  </si>
  <si>
    <t xml:space="preserve">Prestar servicios profesionales a la Vicepresidencia Administrativa y Financiera para apoyar el mantenimiento y mejora de la OHSAS 18001 y la transición a la ISO 45001, a fin de lograr la integración y alineación del Modelo Integrado de Planeación y Gestión vs Sistema Integrado de Gestión. </t>
  </si>
  <si>
    <t xml:space="preserve">Prestar los servicios de apoyo a la gestión en el Grupo de Legalización Minera en lo correspondiente al seguimiento, control y manejo de las bases de datos de los expedientes asignados, en desarrollo del proyecto de inversión denominado optimización de las condiciones técnicas y legales del sistema integrado de gestión minera con las solicitudes pendientes a 2018.
</t>
  </si>
  <si>
    <t xml:space="preserve">Contratar la suscripción e instalación del servicio de televisión satelital para la Agencia nacional de Minería
</t>
  </si>
  <si>
    <t>Adquisicion de medios de respaldo para la informacion de la Agencia Nacional de Mineria</t>
  </si>
  <si>
    <t>LIZETH CAROLINA CUERVO ABONDANO</t>
  </si>
  <si>
    <t>ARMANDO JAVIER FUENTES CONTRERAS</t>
  </si>
  <si>
    <t>MARGIE HASBLEIDY ESPITIA RODRIGUEZ</t>
  </si>
  <si>
    <t>SERGIO HERNANDO RAMOS LOPEZ</t>
  </si>
  <si>
    <t>GLADYS LILIANA LOPEZ MORALES</t>
  </si>
  <si>
    <t>NANCY YANETH JIMENEZ DIAZ</t>
  </si>
  <si>
    <t>JUAN LUIS DE LA HOZ VIDAL</t>
  </si>
  <si>
    <t>CAROLINA OBREGON SILVA</t>
  </si>
  <si>
    <t>LAURA ALEJANDRA MONROY MONGUI</t>
  </si>
  <si>
    <t>MARIANA ARTUNDUAGA TRUJILLO</t>
  </si>
  <si>
    <t>CARLOS ALBERTO RODRIGUEZ CASTRO</t>
  </si>
  <si>
    <t>DIEGO MAURICIO LAVERDE CORREA</t>
  </si>
  <si>
    <t>RAFAEL ANTONIO HERNANDEZ SOTAQUIRA</t>
  </si>
  <si>
    <t>DIANA MARCELA MOSQUERA MUÑOZ</t>
  </si>
  <si>
    <t>JEAN CARLOS SAURITH BAQUERO</t>
  </si>
  <si>
    <t>JULIAN DAVID ACOSTA ROJAS</t>
  </si>
  <si>
    <t>DIEGO ROBERTO GARCIA MURILLO</t>
  </si>
  <si>
    <t>F&amp;C CONSULTORES S.A.S</t>
  </si>
  <si>
    <t>NORA ANGELICA AYALA PUENTES</t>
  </si>
  <si>
    <t>JULIETH PAOLA CASTILLO AREVALO</t>
  </si>
  <si>
    <t>SISTEM DIRECT S.A.S</t>
  </si>
  <si>
    <t xml:space="preserve">COMPUTEL SYSTEM  S.A.S </t>
  </si>
  <si>
    <t>CONTRATACIÓN DIRECTA</t>
  </si>
  <si>
    <t>MÍNIMA CUANTÍA</t>
  </si>
  <si>
    <t xml:space="preserve">Apoyo  a la gestión </t>
  </si>
  <si>
    <t xml:space="preserve">Suscripción </t>
  </si>
  <si>
    <t xml:space="preserve">Presupuesto General de la Nación </t>
  </si>
  <si>
    <t>SGR-44-19</t>
  </si>
  <si>
    <t>SGR-48-19</t>
  </si>
  <si>
    <t>SGR-55-19</t>
  </si>
  <si>
    <t>SGR-51-19</t>
  </si>
  <si>
    <t>SGR-49-19</t>
  </si>
  <si>
    <t>SGR-52-19</t>
  </si>
  <si>
    <t>SGR-54-19</t>
  </si>
  <si>
    <t>SGR-53-19</t>
  </si>
  <si>
    <t>SGR-57-19</t>
  </si>
  <si>
    <t>SGR-58-19</t>
  </si>
  <si>
    <t>SGR-56-19</t>
  </si>
  <si>
    <t>SGR-50-19</t>
  </si>
  <si>
    <t>SGR-59-19</t>
  </si>
  <si>
    <t>CARMENCITA MONTES PINTO</t>
  </si>
  <si>
    <t>CLAUDIA MILENA HERNANDEZ SORA</t>
  </si>
  <si>
    <t>JORGE ENRIQUE CORREA SACCO</t>
  </si>
  <si>
    <t>JUAN CARLOS PEREZ MOLANO</t>
  </si>
  <si>
    <t>NINI JOHANNA SOTO CARDENAS</t>
  </si>
  <si>
    <t>JENNY ADRIANA LEMOS CUERO</t>
  </si>
  <si>
    <t>THE BALTIC EXCHANGE LTD</t>
  </si>
  <si>
    <t>HENRY LUIS SAMPER NUÑEZ</t>
  </si>
  <si>
    <t>MIRIAM CECILIA TORO VALLEJOS</t>
  </si>
  <si>
    <t>ANDREA YANIRA GUTIERREZ CAMELO</t>
  </si>
  <si>
    <t>CARMEN ALICIA MORA ANTOLINEZ</t>
  </si>
  <si>
    <t>IFX NETWORKS COLOMBIA S.A.S</t>
  </si>
  <si>
    <t>ARGUS MEDIA INC</t>
  </si>
  <si>
    <t>Prestar los servicios profesionales para la administración Técnica del sistema de Gestión Documental (ORACLE) de la Agencia Nacional de Minería, incluyendo su interacción con el Proyecto de Gestión Minera Digital, garantizando la operatividad de la herramienta desde el punto de vista Técnico.</t>
  </si>
  <si>
    <t>Prestar los servicios profesionales para apoyar a la Vicepresidencia de Seguimiento, Control y Seguridad Minera en la revisión, análisis, liquidación y evaluación de todas las contraprestaciones económicas establecidas por la ley y contractualmente para los títulos mineros, realizando para el efecto los conceptos técnicos que se requieran.</t>
  </si>
  <si>
    <t>Prestar los servicios profesionales para apoyar a la Vicepresidencia de Seguimiento, Control y Seguridad Minera en la revisión, análisis, liquidación y evaluación de todas las contraprestaciones económicas establecidas por la ley y contractualmente para los títulos mineros, realizando para el efecto los conceptos técnicos que se requieran</t>
  </si>
  <si>
    <t>Prestar sus servicios profesionales en el Grupo de Proyectos de Interes Nacional de la Vicepresidencia de Seguimiento, Control y Seguridad Minera (VSCSM) de la ANM, en la revisión, análisis y evaluación de la información financiera y económica presentada por los beneficiarios de los títulos mineros clasificados como Proyectos de Interés Nacional- PIN, en cumplimiento de sus obligaciones</t>
  </si>
  <si>
    <t>Prestar los servicios profesionales en el Grupo de Proyectos de Interés Nacional de la Vicepresidencia de Seguimiento, Control y Seguridad Minera (VSCSM) de la ANM, en las actividades de evaluación documental, seguimiento y control al cumplimiento de las obligaciones ambientales contenidas en los títulos mineros y realización de inspecciones técnicas de campo a los diferentes títulos cl</t>
  </si>
  <si>
    <t>Renovar la suscripcion anual a la publicacion del INDICE BC17 que realiza la empresa THE BLATIC EXCHANGE LTD, fuente de informacion necesaria, dentro de la labor de fiscalizacion, para la liquidacion de las regalias de los Proyectos de Interes Nacional PIN que requieren dicho indice</t>
  </si>
  <si>
    <t>Prestar servicios profesionales a la Vicepresidencia Administrativa y Financiera, en la estructuración de pliegos de condiciones, indicadores financieros, así como evaluación financiera y económica de los procesos de contratación que adelante la ANM financiados con recursos de fiscalización del sistema general de regalías (SGR),  así como los recursos del Presupuesto General de la Nació</t>
  </si>
  <si>
    <t>Prestar los servicios profesionales al Grupo de Recursos Financieros de la Vicepresidencia Administrativa y Financiera, en la ejecución de las operaciones de Tesorería y la actualización de información de las mismas en los sistemas que para el efecto adopte la entidad, de aquellas transacciones que afecten el presupuesto del Sistema General de Regalías. ALCANCE DEL OBJETO: En desarrollo</t>
  </si>
  <si>
    <t>Prestar los servicios profesionales al Grupo de Recursos Financieros de la Vicepresidencia Administrativa y Financiera para dar cumplimiento a la Resolución 470 de 2016 por la cual se incorpora al marco normativo para entidades de gobierno el procedimiento contable de los recursos provenientes del Sistema General de Regalías. ALCANCE DEL OBJETO: En desarrollo del objeto, la contratista</t>
  </si>
  <si>
    <t>Contratar el servicio de Nube Privada para la ANM a traves del acuerdo marco de precios, para soportar principalmente los proyectos de Gestion minera digital y Control a la produccion y demas aplicaciones conexas que soportan la actividad de fiscalizacion</t>
  </si>
  <si>
    <t>Renovar la suscripcion anual a la publicacion del INDICE API2 realizada por la empresa ARGUS MEDIA, INC. En su publicacion Coal Price Index Report (AMCOAL), fuera de informacion necesaria, dentro de la labor de fiscalización, para la liquidación de las regalias de los Proyectos de Interes Nacional PIN que requieren dicho indice</t>
  </si>
  <si>
    <t>2019/03/21</t>
  </si>
  <si>
    <t>2019/03/29</t>
  </si>
  <si>
    <t>2019/03/22</t>
  </si>
  <si>
    <t>2019/03/13</t>
  </si>
  <si>
    <t>2019/03/14</t>
  </si>
  <si>
    <t>2019/03/20</t>
  </si>
  <si>
    <t>2019/03/19</t>
  </si>
  <si>
    <t>2019/03/28</t>
  </si>
  <si>
    <t>2019/09/06</t>
  </si>
  <si>
    <t>2020/05/01</t>
  </si>
  <si>
    <t>2020/02/25</t>
  </si>
  <si>
    <t>2020/03/13</t>
  </si>
  <si>
    <t>2020/03/14</t>
  </si>
  <si>
    <t>2020/03/30</t>
  </si>
  <si>
    <t>2019/11/30</t>
  </si>
  <si>
    <t>2020/08/14</t>
  </si>
  <si>
    <t>2020/04/23</t>
  </si>
  <si>
    <t>2019/03/07</t>
  </si>
  <si>
    <t>2019/04/02</t>
  </si>
  <si>
    <t>2019/03/26</t>
  </si>
  <si>
    <t>2019/03/31</t>
  </si>
  <si>
    <t>2019/04/01</t>
  </si>
  <si>
    <t>2019/04/15</t>
  </si>
  <si>
    <t>2019/04/24</t>
  </si>
  <si>
    <t>SMC-003-19</t>
  </si>
  <si>
    <t>SMC-002-19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</si>
</sst>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 #,##0.00_);_(&quot;$&quot;\ * \(#,##0.00\);_(&quot;$&quot;\ * &quot;-&quot;??_);_(@_)"/>
    <numFmt numFmtId="43" formatCode="_(* #,##0.00_);_(* \(#,##0.00\);_(* &quot;-&quot;??_);_(@_)"/>
    <numFmt numFmtId="164" formatCode="_-&quot;$&quot;\ * #,##0_-;\-&quot;$&quot;\ * #,##0_-;_-&quot;$&quot;\ * &quot;-&quot;_-;_-@_-"/>
    <numFmt numFmtId="165" formatCode="_(&quot;$&quot;\ * #,##0_);_(&quot;$&quot;\ * \(#,##0\);_(&quot;$&quot;\ * &quot;-&quot;??_);_(@_)"/>
  </numFmts>
  <fonts count="11" x14ac:knownFonts="1">
    <font>
      <sz val="11"/>
      <color theme="1"/>
      <name val="Calibri"/>
      <family val="2"/>
      <scheme val="minor"/>
    </font>
    <font>
      <sz val="11"/>
      <color theme="1"/>
      <name val="Calibri"/>
      <family val="2"/>
      <scheme val="minor"/>
    </font>
    <font>
      <sz val="10"/>
      <name val="Arial"/>
      <family val="2"/>
    </font>
    <font>
      <b/>
      <sz val="12"/>
      <name val="Arial Narrow"/>
      <family val="2"/>
    </font>
    <font>
      <sz val="12"/>
      <name val="Arial Narrow"/>
      <family val="2"/>
    </font>
    <font>
      <b/>
      <sz val="18"/>
      <name val="Arial Narrow"/>
      <family val="2"/>
    </font>
    <font>
      <b/>
      <sz val="12"/>
      <name val="Calibri"/>
      <family val="2"/>
      <scheme val="minor"/>
    </font>
    <font>
      <sz val="12"/>
      <name val="Calibri"/>
      <family val="2"/>
      <scheme val="minor"/>
    </font>
    <font>
      <sz val="12"/>
      <color theme="1"/>
      <name val="Calibri"/>
      <family val="2"/>
      <scheme val="minor"/>
    </font>
    <font>
      <sz val="10"/>
      <color theme="1"/>
      <name val="Verdana"/>
      <family val="2"/>
    </font>
    <font>
      <sz val="12"/>
      <color rgb="FF000000"/>
      <name val="Calibri"/>
      <family val="2"/>
      <scheme val="minor"/>
    </font>
  </fonts>
  <fills count="4">
    <fill>
      <patternFill patternType="none"/>
    </fill>
    <fill>
      <patternFill patternType="gray125"/>
    </fill>
    <fill>
      <patternFill patternType="solid">
        <fgColor theme="6" tint="0.39997558519241921"/>
        <bgColor indexed="64"/>
      </patternFill>
    </fill>
    <fill>
      <patternFill patternType="solid">
        <fgColor indexed="9"/>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s>
  <cellStyleXfs count="8">
    <xf numFmtId="0" fontId="0" fillId="0" borderId="0"/>
    <xf numFmtId="44" fontId="1"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164" fontId="1" fillId="0" borderId="0" applyFont="0" applyFill="0" applyBorder="0" applyAlignment="0" applyProtection="0"/>
    <xf numFmtId="49" fontId="9" fillId="0" borderId="0" applyFill="0" applyBorder="0" applyProtection="0">
      <alignment horizontal="left" vertical="center"/>
    </xf>
  </cellStyleXfs>
  <cellXfs count="53">
    <xf numFmtId="0" fontId="0" fillId="0" borderId="0" xfId="0"/>
    <xf numFmtId="0" fontId="4" fillId="0" borderId="0" xfId="0" applyFont="1" applyAlignment="1" applyProtection="1">
      <alignment horizontal="center" vertical="center" wrapText="1"/>
      <protection locked="0"/>
    </xf>
    <xf numFmtId="0" fontId="4" fillId="0" borderId="0" xfId="0" applyFont="1" applyAlignment="1" applyProtection="1">
      <alignment horizontal="justify" vertical="center" wrapText="1"/>
      <protection locked="0"/>
    </xf>
    <xf numFmtId="0" fontId="4" fillId="0" borderId="0"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165" fontId="4" fillId="0" borderId="0" xfId="1" applyNumberFormat="1" applyFont="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3" fontId="6" fillId="2" borderId="2" xfId="0" applyNumberFormat="1" applyFont="1" applyFill="1" applyBorder="1" applyAlignment="1" applyProtection="1">
      <alignment horizontal="center" vertical="center" wrapText="1"/>
      <protection locked="0"/>
    </xf>
    <xf numFmtId="0" fontId="4" fillId="0" borderId="0" xfId="0" applyFont="1" applyAlignment="1" applyProtection="1">
      <alignment horizontal="right" vertical="center" wrapText="1"/>
      <protection locked="0"/>
    </xf>
    <xf numFmtId="165" fontId="6" fillId="2" borderId="4" xfId="1" applyNumberFormat="1" applyFont="1" applyFill="1" applyBorder="1" applyAlignment="1" applyProtection="1">
      <alignment horizontal="center" vertical="center" wrapText="1"/>
      <protection locked="0"/>
    </xf>
    <xf numFmtId="3" fontId="6" fillId="2" borderId="3" xfId="0" applyNumberFormat="1" applyFont="1" applyFill="1" applyBorder="1" applyAlignment="1" applyProtection="1">
      <alignment horizontal="center" vertical="center" wrapText="1"/>
      <protection locked="0"/>
    </xf>
    <xf numFmtId="3" fontId="6" fillId="2" borderId="5"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protection locked="0"/>
    </xf>
    <xf numFmtId="0" fontId="3" fillId="0" borderId="0" xfId="0" applyFont="1" applyAlignment="1" applyProtection="1">
      <alignment horizontal="center" vertical="center" wrapText="1"/>
      <protection locked="0"/>
    </xf>
    <xf numFmtId="0" fontId="8" fillId="0" borderId="1" xfId="0" applyFont="1" applyFill="1" applyBorder="1" applyAlignment="1">
      <alignment horizontal="left" vertical="top" wrapText="1"/>
    </xf>
    <xf numFmtId="0" fontId="4" fillId="0" borderId="0" xfId="0" applyFont="1" applyFill="1" applyAlignment="1" applyProtection="1">
      <alignment horizontal="center" vertical="center" wrapText="1"/>
      <protection locked="0"/>
    </xf>
    <xf numFmtId="0" fontId="7" fillId="0" borderId="1" xfId="0" applyFont="1" applyFill="1" applyBorder="1" applyAlignment="1" applyProtection="1">
      <alignment horizontal="left" vertical="top" wrapText="1"/>
      <protection locked="0"/>
    </xf>
    <xf numFmtId="0" fontId="7" fillId="0" borderId="1" xfId="0" applyFont="1" applyFill="1" applyBorder="1" applyAlignment="1">
      <alignment horizontal="left" vertical="top" wrapText="1"/>
    </xf>
    <xf numFmtId="14" fontId="4" fillId="0" borderId="0" xfId="0" applyNumberFormat="1" applyFont="1" applyFill="1" applyBorder="1" applyAlignment="1" applyProtection="1">
      <alignment horizontal="center" vertical="center" wrapText="1"/>
      <protection locked="0"/>
    </xf>
    <xf numFmtId="164" fontId="7" fillId="0" borderId="1" xfId="6" applyFont="1" applyFill="1" applyBorder="1" applyAlignment="1" applyProtection="1">
      <alignment horizontal="right" vertical="center" wrapText="1"/>
      <protection locked="0"/>
    </xf>
    <xf numFmtId="0" fontId="7" fillId="0" borderId="1" xfId="0" applyFont="1" applyFill="1" applyBorder="1" applyAlignment="1" applyProtection="1">
      <alignment horizontal="center" vertical="center" wrapText="1"/>
      <protection locked="0"/>
    </xf>
    <xf numFmtId="0" fontId="7" fillId="0" borderId="1" xfId="0" applyNumberFormat="1" applyFont="1" applyFill="1" applyBorder="1" applyAlignment="1" applyProtection="1">
      <alignment horizontal="left" vertical="center" wrapText="1"/>
      <protection locked="0"/>
    </xf>
    <xf numFmtId="14" fontId="7" fillId="0" borderId="1" xfId="0" applyNumberFormat="1" applyFont="1" applyFill="1" applyBorder="1" applyAlignment="1" applyProtection="1">
      <alignment horizontal="right" vertical="center" wrapText="1"/>
      <protection locked="0"/>
    </xf>
    <xf numFmtId="0" fontId="8" fillId="3" borderId="1" xfId="0" applyFont="1" applyFill="1" applyBorder="1" applyAlignment="1" applyProtection="1">
      <alignment horizontal="right" vertical="center"/>
      <protection locked="0"/>
    </xf>
    <xf numFmtId="0" fontId="7" fillId="0" borderId="1" xfId="0" applyFont="1" applyBorder="1" applyAlignment="1" applyProtection="1">
      <alignment vertical="center" wrapText="1"/>
      <protection locked="0"/>
    </xf>
    <xf numFmtId="0" fontId="7" fillId="0" borderId="1" xfId="0" applyFont="1" applyBorder="1" applyAlignment="1" applyProtection="1">
      <alignment horizontal="left" vertical="center" wrapText="1"/>
      <protection locked="0"/>
    </xf>
    <xf numFmtId="164" fontId="7" fillId="0" borderId="1" xfId="6" applyFont="1" applyBorder="1" applyAlignment="1" applyProtection="1">
      <alignment horizontal="center" vertical="center" wrapText="1"/>
      <protection locked="0"/>
    </xf>
    <xf numFmtId="0" fontId="7" fillId="0" borderId="1" xfId="0" applyFont="1" applyBorder="1" applyAlignment="1" applyProtection="1">
      <alignment horizontal="justify" vertical="center" wrapText="1"/>
      <protection locked="0"/>
    </xf>
    <xf numFmtId="14" fontId="7" fillId="0" borderId="1" xfId="0" applyNumberFormat="1" applyFont="1" applyBorder="1" applyAlignment="1" applyProtection="1">
      <alignment horizontal="right" vertical="center" wrapText="1"/>
      <protection locked="0"/>
    </xf>
    <xf numFmtId="0" fontId="7" fillId="0" borderId="1" xfId="0" applyFont="1" applyBorder="1" applyAlignment="1" applyProtection="1">
      <alignment horizontal="right" vertical="center"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vertical="center" wrapText="1"/>
      <protection locked="0"/>
    </xf>
    <xf numFmtId="165" fontId="7" fillId="0" borderId="1" xfId="1" applyNumberFormat="1" applyFont="1" applyBorder="1" applyAlignment="1" applyProtection="1">
      <alignment horizontal="center" vertical="center" wrapText="1"/>
      <protection locked="0"/>
    </xf>
    <xf numFmtId="14" fontId="8" fillId="0" borderId="1" xfId="0" applyNumberFormat="1" applyFont="1" applyBorder="1" applyAlignment="1">
      <alignment horizontal="right" vertical="center"/>
    </xf>
    <xf numFmtId="0" fontId="8" fillId="0" borderId="1" xfId="0" applyFont="1" applyBorder="1" applyAlignment="1">
      <alignment horizontal="right" vertical="center"/>
    </xf>
    <xf numFmtId="14" fontId="7" fillId="0" borderId="1" xfId="0" applyNumberFormat="1" applyFont="1" applyBorder="1" applyAlignment="1" applyProtection="1">
      <alignment horizontal="center" vertical="center" wrapText="1"/>
      <protection locked="0"/>
    </xf>
    <xf numFmtId="14" fontId="7" fillId="0" borderId="1" xfId="0" applyNumberFormat="1" applyFont="1" applyFill="1" applyBorder="1" applyAlignment="1" applyProtection="1">
      <alignment vertical="center" wrapText="1"/>
      <protection locked="0"/>
    </xf>
    <xf numFmtId="0" fontId="10" fillId="0" borderId="1" xfId="0" applyFont="1" applyBorder="1" applyAlignment="1">
      <alignment wrapText="1"/>
    </xf>
    <xf numFmtId="0" fontId="10" fillId="0" borderId="1" xfId="0" applyFont="1" applyBorder="1" applyAlignment="1">
      <alignment vertical="center"/>
    </xf>
    <xf numFmtId="0" fontId="7" fillId="0" borderId="1" xfId="0" applyFont="1" applyFill="1" applyBorder="1" applyAlignment="1" applyProtection="1">
      <alignment vertical="center" wrapText="1"/>
      <protection locked="0"/>
    </xf>
    <xf numFmtId="0" fontId="4" fillId="0" borderId="1" xfId="0" applyFont="1" applyFill="1" applyBorder="1" applyAlignment="1" applyProtection="1">
      <alignment vertical="center" wrapText="1"/>
      <protection locked="0"/>
    </xf>
    <xf numFmtId="14" fontId="4" fillId="0" borderId="0" xfId="0" applyNumberFormat="1" applyFont="1" applyAlignment="1" applyProtection="1">
      <alignment horizontal="center" vertical="center" wrapText="1"/>
      <protection locked="0"/>
    </xf>
    <xf numFmtId="0" fontId="7" fillId="0" borderId="0" xfId="0" applyFont="1" applyBorder="1" applyAlignment="1" applyProtection="1">
      <alignment vertical="center" wrapText="1"/>
      <protection locked="0"/>
    </xf>
    <xf numFmtId="14" fontId="0" fillId="0" borderId="1" xfId="0" applyNumberFormat="1" applyFill="1" applyBorder="1" applyAlignment="1" applyProtection="1">
      <alignment horizontal="right" vertical="center"/>
      <protection locked="0"/>
    </xf>
    <xf numFmtId="14" fontId="0" fillId="3" borderId="1" xfId="0" applyNumberFormat="1" applyFill="1" applyBorder="1" applyAlignment="1" applyProtection="1">
      <alignment horizontal="right" vertical="center"/>
      <protection locked="0"/>
    </xf>
    <xf numFmtId="0" fontId="0" fillId="0" borderId="1" xfId="0" applyFill="1" applyBorder="1" applyAlignment="1" applyProtection="1">
      <alignment vertical="center"/>
      <protection locked="0"/>
    </xf>
    <xf numFmtId="14" fontId="8" fillId="0" borderId="1" xfId="0" applyNumberFormat="1" applyFont="1" applyFill="1" applyBorder="1" applyAlignment="1">
      <alignment horizontal="right" vertical="center"/>
    </xf>
    <xf numFmtId="0" fontId="8" fillId="0" borderId="1" xfId="0" applyFont="1" applyFill="1" applyBorder="1" applyAlignment="1" applyProtection="1">
      <alignment horizontal="right" vertical="center"/>
      <protection locked="0"/>
    </xf>
    <xf numFmtId="0" fontId="10" fillId="0" borderId="1" xfId="0" applyFont="1" applyBorder="1" applyAlignment="1">
      <alignment vertical="center" wrapText="1"/>
    </xf>
    <xf numFmtId="0" fontId="10" fillId="0" borderId="1" xfId="0" applyFont="1" applyFill="1" applyBorder="1" applyAlignment="1">
      <alignment vertical="center"/>
    </xf>
    <xf numFmtId="0" fontId="7" fillId="0" borderId="1" xfId="0" applyNumberFormat="1" applyFont="1" applyBorder="1" applyAlignment="1" applyProtection="1">
      <alignment horizontal="right" vertical="center" wrapText="1"/>
      <protection locked="0"/>
    </xf>
    <xf numFmtId="0" fontId="3" fillId="0" borderId="0" xfId="0" applyFont="1" applyAlignment="1" applyProtection="1">
      <alignment horizontal="center" vertical="center" wrapText="1"/>
      <protection locked="0"/>
    </xf>
  </cellXfs>
  <cellStyles count="8">
    <cellStyle name="BodyStyle" xfId="7"/>
    <cellStyle name="Millares 3" xfId="4"/>
    <cellStyle name="Moneda" xfId="1" builtinId="4"/>
    <cellStyle name="Moneda [0]" xfId="6" builtinId="7"/>
    <cellStyle name="Normal" xfId="0" builtinId="0"/>
    <cellStyle name="Normal 10 3" xfId="5"/>
    <cellStyle name="Normal 2" xfId="3"/>
    <cellStyle name="Normal 3" xfId="2"/>
  </cellStyles>
  <dxfs count="0"/>
  <tableStyles count="0" defaultTableStyle="TableStyleMedium2" defaultPivotStyle="PivotStyleLight16"/>
  <colors>
    <mruColors>
      <color rgb="FFBCDEA2"/>
      <color rgb="FFFFFF99"/>
      <color rgb="FFFF99FF"/>
      <color rgb="FF00FF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43657</xdr:colOff>
      <xdr:row>0</xdr:row>
      <xdr:rowOff>0</xdr:rowOff>
    </xdr:from>
    <xdr:to>
      <xdr:col>2</xdr:col>
      <xdr:colOff>104776</xdr:colOff>
      <xdr:row>4</xdr:row>
      <xdr:rowOff>114300</xdr:rowOff>
    </xdr:to>
    <xdr:pic>
      <xdr:nvPicPr>
        <xdr:cNvPr id="2" name="Imagen 1"/>
        <xdr:cNvPicPr>
          <a:picLocks noChangeAspect="1"/>
        </xdr:cNvPicPr>
      </xdr:nvPicPr>
      <xdr:blipFill>
        <a:blip xmlns:r="http://schemas.openxmlformats.org/officeDocument/2006/relationships" r:embed="rId1"/>
        <a:stretch>
          <a:fillRect/>
        </a:stretch>
      </xdr:blipFill>
      <xdr:spPr>
        <a:xfrm>
          <a:off x="43657" y="0"/>
          <a:ext cx="2851944" cy="8858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43"/>
  <sheetViews>
    <sheetView tabSelected="1" zoomScale="91" zoomScaleNormal="91" workbookViewId="0">
      <selection activeCell="E9" sqref="E9"/>
    </sheetView>
  </sheetViews>
  <sheetFormatPr baseColWidth="10" defaultRowHeight="15.75" x14ac:dyDescent="0.25"/>
  <cols>
    <col min="1" max="1" width="16" style="14" customWidth="1"/>
    <col min="2" max="2" width="25.85546875" style="1" customWidth="1"/>
    <col min="3" max="3" width="14.5703125" style="16" customWidth="1"/>
    <col min="4" max="4" width="18.7109375" style="5" customWidth="1"/>
    <col min="5" max="5" width="80.28515625" style="2" customWidth="1"/>
    <col min="6" max="6" width="19.140625" style="1" customWidth="1"/>
    <col min="7" max="7" width="17.28515625" style="1" customWidth="1"/>
    <col min="8" max="8" width="19.28515625" style="1" customWidth="1"/>
    <col min="9" max="9" width="19.140625" style="1" customWidth="1"/>
    <col min="10" max="10" width="45.28515625" style="1" customWidth="1"/>
    <col min="11" max="11" width="17" style="9" customWidth="1"/>
    <col min="12" max="12" width="12.5703125" style="3" customWidth="1"/>
    <col min="13" max="13" width="26.85546875" style="3" customWidth="1"/>
    <col min="14" max="14" width="20" style="3" customWidth="1"/>
    <col min="15" max="15" width="11.42578125" style="3"/>
    <col min="16" max="16" width="31.7109375" style="3" customWidth="1"/>
    <col min="17" max="246" width="11.42578125" style="3"/>
    <col min="247" max="247" width="12.5703125" style="3" customWidth="1"/>
    <col min="248" max="248" width="30" style="3" customWidth="1"/>
    <col min="249" max="250" width="13.5703125" style="3" customWidth="1"/>
    <col min="251" max="251" width="26" style="3" customWidth="1"/>
    <col min="252" max="252" width="65.85546875" style="3" customWidth="1"/>
    <col min="253" max="256" width="22.7109375" style="3" customWidth="1"/>
    <col min="257" max="257" width="26.7109375" style="3" customWidth="1"/>
    <col min="258" max="259" width="26" style="3" customWidth="1"/>
    <col min="260" max="260" width="11.28515625" style="3" customWidth="1"/>
    <col min="261" max="261" width="30" style="3" customWidth="1"/>
    <col min="262" max="262" width="20.28515625" style="3" customWidth="1"/>
    <col min="263" max="263" width="26.42578125" style="3" customWidth="1"/>
    <col min="264" max="264" width="20.5703125" style="3" customWidth="1"/>
    <col min="265" max="502" width="11.42578125" style="3"/>
    <col min="503" max="503" width="12.5703125" style="3" customWidth="1"/>
    <col min="504" max="504" width="30" style="3" customWidth="1"/>
    <col min="505" max="506" width="13.5703125" style="3" customWidth="1"/>
    <col min="507" max="507" width="26" style="3" customWidth="1"/>
    <col min="508" max="508" width="65.85546875" style="3" customWidth="1"/>
    <col min="509" max="512" width="22.7109375" style="3" customWidth="1"/>
    <col min="513" max="513" width="26.7109375" style="3" customWidth="1"/>
    <col min="514" max="515" width="26" style="3" customWidth="1"/>
    <col min="516" max="516" width="11.28515625" style="3" customWidth="1"/>
    <col min="517" max="517" width="30" style="3" customWidth="1"/>
    <col min="518" max="518" width="20.28515625" style="3" customWidth="1"/>
    <col min="519" max="519" width="26.42578125" style="3" customWidth="1"/>
    <col min="520" max="520" width="20.5703125" style="3" customWidth="1"/>
    <col min="521" max="758" width="11.42578125" style="3"/>
    <col min="759" max="759" width="12.5703125" style="3" customWidth="1"/>
    <col min="760" max="760" width="30" style="3" customWidth="1"/>
    <col min="761" max="762" width="13.5703125" style="3" customWidth="1"/>
    <col min="763" max="763" width="26" style="3" customWidth="1"/>
    <col min="764" max="764" width="65.85546875" style="3" customWidth="1"/>
    <col min="765" max="768" width="22.7109375" style="3" customWidth="1"/>
    <col min="769" max="769" width="26.7109375" style="3" customWidth="1"/>
    <col min="770" max="771" width="26" style="3" customWidth="1"/>
    <col min="772" max="772" width="11.28515625" style="3" customWidth="1"/>
    <col min="773" max="773" width="30" style="3" customWidth="1"/>
    <col min="774" max="774" width="20.28515625" style="3" customWidth="1"/>
    <col min="775" max="775" width="26.42578125" style="3" customWidth="1"/>
    <col min="776" max="776" width="20.5703125" style="3" customWidth="1"/>
    <col min="777" max="1014" width="11.42578125" style="3"/>
    <col min="1015" max="1015" width="12.5703125" style="3" customWidth="1"/>
    <col min="1016" max="1016" width="30" style="3" customWidth="1"/>
    <col min="1017" max="1018" width="13.5703125" style="3" customWidth="1"/>
    <col min="1019" max="1019" width="26" style="3" customWidth="1"/>
    <col min="1020" max="1020" width="65.85546875" style="3" customWidth="1"/>
    <col min="1021" max="1024" width="22.7109375" style="3" customWidth="1"/>
    <col min="1025" max="1025" width="26.7109375" style="3" customWidth="1"/>
    <col min="1026" max="1027" width="26" style="3" customWidth="1"/>
    <col min="1028" max="1028" width="11.28515625" style="3" customWidth="1"/>
    <col min="1029" max="1029" width="30" style="3" customWidth="1"/>
    <col min="1030" max="1030" width="20.28515625" style="3" customWidth="1"/>
    <col min="1031" max="1031" width="26.42578125" style="3" customWidth="1"/>
    <col min="1032" max="1032" width="20.5703125" style="3" customWidth="1"/>
    <col min="1033" max="1270" width="11.42578125" style="3"/>
    <col min="1271" max="1271" width="12.5703125" style="3" customWidth="1"/>
    <col min="1272" max="1272" width="30" style="3" customWidth="1"/>
    <col min="1273" max="1274" width="13.5703125" style="3" customWidth="1"/>
    <col min="1275" max="1275" width="26" style="3" customWidth="1"/>
    <col min="1276" max="1276" width="65.85546875" style="3" customWidth="1"/>
    <col min="1277" max="1280" width="22.7109375" style="3" customWidth="1"/>
    <col min="1281" max="1281" width="26.7109375" style="3" customWidth="1"/>
    <col min="1282" max="1283" width="26" style="3" customWidth="1"/>
    <col min="1284" max="1284" width="11.28515625" style="3" customWidth="1"/>
    <col min="1285" max="1285" width="30" style="3" customWidth="1"/>
    <col min="1286" max="1286" width="20.28515625" style="3" customWidth="1"/>
    <col min="1287" max="1287" width="26.42578125" style="3" customWidth="1"/>
    <col min="1288" max="1288" width="20.5703125" style="3" customWidth="1"/>
    <col min="1289" max="1526" width="11.42578125" style="3"/>
    <col min="1527" max="1527" width="12.5703125" style="3" customWidth="1"/>
    <col min="1528" max="1528" width="30" style="3" customWidth="1"/>
    <col min="1529" max="1530" width="13.5703125" style="3" customWidth="1"/>
    <col min="1531" max="1531" width="26" style="3" customWidth="1"/>
    <col min="1532" max="1532" width="65.85546875" style="3" customWidth="1"/>
    <col min="1533" max="1536" width="22.7109375" style="3" customWidth="1"/>
    <col min="1537" max="1537" width="26.7109375" style="3" customWidth="1"/>
    <col min="1538" max="1539" width="26" style="3" customWidth="1"/>
    <col min="1540" max="1540" width="11.28515625" style="3" customWidth="1"/>
    <col min="1541" max="1541" width="30" style="3" customWidth="1"/>
    <col min="1542" max="1542" width="20.28515625" style="3" customWidth="1"/>
    <col min="1543" max="1543" width="26.42578125" style="3" customWidth="1"/>
    <col min="1544" max="1544" width="20.5703125" style="3" customWidth="1"/>
    <col min="1545" max="1782" width="11.42578125" style="3"/>
    <col min="1783" max="1783" width="12.5703125" style="3" customWidth="1"/>
    <col min="1784" max="1784" width="30" style="3" customWidth="1"/>
    <col min="1785" max="1786" width="13.5703125" style="3" customWidth="1"/>
    <col min="1787" max="1787" width="26" style="3" customWidth="1"/>
    <col min="1788" max="1788" width="65.85546875" style="3" customWidth="1"/>
    <col min="1789" max="1792" width="22.7109375" style="3" customWidth="1"/>
    <col min="1793" max="1793" width="26.7109375" style="3" customWidth="1"/>
    <col min="1794" max="1795" width="26" style="3" customWidth="1"/>
    <col min="1796" max="1796" width="11.28515625" style="3" customWidth="1"/>
    <col min="1797" max="1797" width="30" style="3" customWidth="1"/>
    <col min="1798" max="1798" width="20.28515625" style="3" customWidth="1"/>
    <col min="1799" max="1799" width="26.42578125" style="3" customWidth="1"/>
    <col min="1800" max="1800" width="20.5703125" style="3" customWidth="1"/>
    <col min="1801" max="2038" width="11.42578125" style="3"/>
    <col min="2039" max="2039" width="12.5703125" style="3" customWidth="1"/>
    <col min="2040" max="2040" width="30" style="3" customWidth="1"/>
    <col min="2041" max="2042" width="13.5703125" style="3" customWidth="1"/>
    <col min="2043" max="2043" width="26" style="3" customWidth="1"/>
    <col min="2044" max="2044" width="65.85546875" style="3" customWidth="1"/>
    <col min="2045" max="2048" width="22.7109375" style="3" customWidth="1"/>
    <col min="2049" max="2049" width="26.7109375" style="3" customWidth="1"/>
    <col min="2050" max="2051" width="26" style="3" customWidth="1"/>
    <col min="2052" max="2052" width="11.28515625" style="3" customWidth="1"/>
    <col min="2053" max="2053" width="30" style="3" customWidth="1"/>
    <col min="2054" max="2054" width="20.28515625" style="3" customWidth="1"/>
    <col min="2055" max="2055" width="26.42578125" style="3" customWidth="1"/>
    <col min="2056" max="2056" width="20.5703125" style="3" customWidth="1"/>
    <col min="2057" max="2294" width="11.42578125" style="3"/>
    <col min="2295" max="2295" width="12.5703125" style="3" customWidth="1"/>
    <col min="2296" max="2296" width="30" style="3" customWidth="1"/>
    <col min="2297" max="2298" width="13.5703125" style="3" customWidth="1"/>
    <col min="2299" max="2299" width="26" style="3" customWidth="1"/>
    <col min="2300" max="2300" width="65.85546875" style="3" customWidth="1"/>
    <col min="2301" max="2304" width="22.7109375" style="3" customWidth="1"/>
    <col min="2305" max="2305" width="26.7109375" style="3" customWidth="1"/>
    <col min="2306" max="2307" width="26" style="3" customWidth="1"/>
    <col min="2308" max="2308" width="11.28515625" style="3" customWidth="1"/>
    <col min="2309" max="2309" width="30" style="3" customWidth="1"/>
    <col min="2310" max="2310" width="20.28515625" style="3" customWidth="1"/>
    <col min="2311" max="2311" width="26.42578125" style="3" customWidth="1"/>
    <col min="2312" max="2312" width="20.5703125" style="3" customWidth="1"/>
    <col min="2313" max="2550" width="11.42578125" style="3"/>
    <col min="2551" max="2551" width="12.5703125" style="3" customWidth="1"/>
    <col min="2552" max="2552" width="30" style="3" customWidth="1"/>
    <col min="2553" max="2554" width="13.5703125" style="3" customWidth="1"/>
    <col min="2555" max="2555" width="26" style="3" customWidth="1"/>
    <col min="2556" max="2556" width="65.85546875" style="3" customWidth="1"/>
    <col min="2557" max="2560" width="22.7109375" style="3" customWidth="1"/>
    <col min="2561" max="2561" width="26.7109375" style="3" customWidth="1"/>
    <col min="2562" max="2563" width="26" style="3" customWidth="1"/>
    <col min="2564" max="2564" width="11.28515625" style="3" customWidth="1"/>
    <col min="2565" max="2565" width="30" style="3" customWidth="1"/>
    <col min="2566" max="2566" width="20.28515625" style="3" customWidth="1"/>
    <col min="2567" max="2567" width="26.42578125" style="3" customWidth="1"/>
    <col min="2568" max="2568" width="20.5703125" style="3" customWidth="1"/>
    <col min="2569" max="2806" width="11.42578125" style="3"/>
    <col min="2807" max="2807" width="12.5703125" style="3" customWidth="1"/>
    <col min="2808" max="2808" width="30" style="3" customWidth="1"/>
    <col min="2809" max="2810" width="13.5703125" style="3" customWidth="1"/>
    <col min="2811" max="2811" width="26" style="3" customWidth="1"/>
    <col min="2812" max="2812" width="65.85546875" style="3" customWidth="1"/>
    <col min="2813" max="2816" width="22.7109375" style="3" customWidth="1"/>
    <col min="2817" max="2817" width="26.7109375" style="3" customWidth="1"/>
    <col min="2818" max="2819" width="26" style="3" customWidth="1"/>
    <col min="2820" max="2820" width="11.28515625" style="3" customWidth="1"/>
    <col min="2821" max="2821" width="30" style="3" customWidth="1"/>
    <col min="2822" max="2822" width="20.28515625" style="3" customWidth="1"/>
    <col min="2823" max="2823" width="26.42578125" style="3" customWidth="1"/>
    <col min="2824" max="2824" width="20.5703125" style="3" customWidth="1"/>
    <col min="2825" max="3062" width="11.42578125" style="3"/>
    <col min="3063" max="3063" width="12.5703125" style="3" customWidth="1"/>
    <col min="3064" max="3064" width="30" style="3" customWidth="1"/>
    <col min="3065" max="3066" width="13.5703125" style="3" customWidth="1"/>
    <col min="3067" max="3067" width="26" style="3" customWidth="1"/>
    <col min="3068" max="3068" width="65.85546875" style="3" customWidth="1"/>
    <col min="3069" max="3072" width="22.7109375" style="3" customWidth="1"/>
    <col min="3073" max="3073" width="26.7109375" style="3" customWidth="1"/>
    <col min="3074" max="3075" width="26" style="3" customWidth="1"/>
    <col min="3076" max="3076" width="11.28515625" style="3" customWidth="1"/>
    <col min="3077" max="3077" width="30" style="3" customWidth="1"/>
    <col min="3078" max="3078" width="20.28515625" style="3" customWidth="1"/>
    <col min="3079" max="3079" width="26.42578125" style="3" customWidth="1"/>
    <col min="3080" max="3080" width="20.5703125" style="3" customWidth="1"/>
    <col min="3081" max="3318" width="11.42578125" style="3"/>
    <col min="3319" max="3319" width="12.5703125" style="3" customWidth="1"/>
    <col min="3320" max="3320" width="30" style="3" customWidth="1"/>
    <col min="3321" max="3322" width="13.5703125" style="3" customWidth="1"/>
    <col min="3323" max="3323" width="26" style="3" customWidth="1"/>
    <col min="3324" max="3324" width="65.85546875" style="3" customWidth="1"/>
    <col min="3325" max="3328" width="22.7109375" style="3" customWidth="1"/>
    <col min="3329" max="3329" width="26.7109375" style="3" customWidth="1"/>
    <col min="3330" max="3331" width="26" style="3" customWidth="1"/>
    <col min="3332" max="3332" width="11.28515625" style="3" customWidth="1"/>
    <col min="3333" max="3333" width="30" style="3" customWidth="1"/>
    <col min="3334" max="3334" width="20.28515625" style="3" customWidth="1"/>
    <col min="3335" max="3335" width="26.42578125" style="3" customWidth="1"/>
    <col min="3336" max="3336" width="20.5703125" style="3" customWidth="1"/>
    <col min="3337" max="3574" width="11.42578125" style="3"/>
    <col min="3575" max="3575" width="12.5703125" style="3" customWidth="1"/>
    <col min="3576" max="3576" width="30" style="3" customWidth="1"/>
    <col min="3577" max="3578" width="13.5703125" style="3" customWidth="1"/>
    <col min="3579" max="3579" width="26" style="3" customWidth="1"/>
    <col min="3580" max="3580" width="65.85546875" style="3" customWidth="1"/>
    <col min="3581" max="3584" width="22.7109375" style="3" customWidth="1"/>
    <col min="3585" max="3585" width="26.7109375" style="3" customWidth="1"/>
    <col min="3586" max="3587" width="26" style="3" customWidth="1"/>
    <col min="3588" max="3588" width="11.28515625" style="3" customWidth="1"/>
    <col min="3589" max="3589" width="30" style="3" customWidth="1"/>
    <col min="3590" max="3590" width="20.28515625" style="3" customWidth="1"/>
    <col min="3591" max="3591" width="26.42578125" style="3" customWidth="1"/>
    <col min="3592" max="3592" width="20.5703125" style="3" customWidth="1"/>
    <col min="3593" max="3830" width="11.42578125" style="3"/>
    <col min="3831" max="3831" width="12.5703125" style="3" customWidth="1"/>
    <col min="3832" max="3832" width="30" style="3" customWidth="1"/>
    <col min="3833" max="3834" width="13.5703125" style="3" customWidth="1"/>
    <col min="3835" max="3835" width="26" style="3" customWidth="1"/>
    <col min="3836" max="3836" width="65.85546875" style="3" customWidth="1"/>
    <col min="3837" max="3840" width="22.7109375" style="3" customWidth="1"/>
    <col min="3841" max="3841" width="26.7109375" style="3" customWidth="1"/>
    <col min="3842" max="3843" width="26" style="3" customWidth="1"/>
    <col min="3844" max="3844" width="11.28515625" style="3" customWidth="1"/>
    <col min="3845" max="3845" width="30" style="3" customWidth="1"/>
    <col min="3846" max="3846" width="20.28515625" style="3" customWidth="1"/>
    <col min="3847" max="3847" width="26.42578125" style="3" customWidth="1"/>
    <col min="3848" max="3848" width="20.5703125" style="3" customWidth="1"/>
    <col min="3849" max="4086" width="11.42578125" style="3"/>
    <col min="4087" max="4087" width="12.5703125" style="3" customWidth="1"/>
    <col min="4088" max="4088" width="30" style="3" customWidth="1"/>
    <col min="4089" max="4090" width="13.5703125" style="3" customWidth="1"/>
    <col min="4091" max="4091" width="26" style="3" customWidth="1"/>
    <col min="4092" max="4092" width="65.85546875" style="3" customWidth="1"/>
    <col min="4093" max="4096" width="22.7109375" style="3" customWidth="1"/>
    <col min="4097" max="4097" width="26.7109375" style="3" customWidth="1"/>
    <col min="4098" max="4099" width="26" style="3" customWidth="1"/>
    <col min="4100" max="4100" width="11.28515625" style="3" customWidth="1"/>
    <col min="4101" max="4101" width="30" style="3" customWidth="1"/>
    <col min="4102" max="4102" width="20.28515625" style="3" customWidth="1"/>
    <col min="4103" max="4103" width="26.42578125" style="3" customWidth="1"/>
    <col min="4104" max="4104" width="20.5703125" style="3" customWidth="1"/>
    <col min="4105" max="4342" width="11.42578125" style="3"/>
    <col min="4343" max="4343" width="12.5703125" style="3" customWidth="1"/>
    <col min="4344" max="4344" width="30" style="3" customWidth="1"/>
    <col min="4345" max="4346" width="13.5703125" style="3" customWidth="1"/>
    <col min="4347" max="4347" width="26" style="3" customWidth="1"/>
    <col min="4348" max="4348" width="65.85546875" style="3" customWidth="1"/>
    <col min="4349" max="4352" width="22.7109375" style="3" customWidth="1"/>
    <col min="4353" max="4353" width="26.7109375" style="3" customWidth="1"/>
    <col min="4354" max="4355" width="26" style="3" customWidth="1"/>
    <col min="4356" max="4356" width="11.28515625" style="3" customWidth="1"/>
    <col min="4357" max="4357" width="30" style="3" customWidth="1"/>
    <col min="4358" max="4358" width="20.28515625" style="3" customWidth="1"/>
    <col min="4359" max="4359" width="26.42578125" style="3" customWidth="1"/>
    <col min="4360" max="4360" width="20.5703125" style="3" customWidth="1"/>
    <col min="4361" max="4598" width="11.42578125" style="3"/>
    <col min="4599" max="4599" width="12.5703125" style="3" customWidth="1"/>
    <col min="4600" max="4600" width="30" style="3" customWidth="1"/>
    <col min="4601" max="4602" width="13.5703125" style="3" customWidth="1"/>
    <col min="4603" max="4603" width="26" style="3" customWidth="1"/>
    <col min="4604" max="4604" width="65.85546875" style="3" customWidth="1"/>
    <col min="4605" max="4608" width="22.7109375" style="3" customWidth="1"/>
    <col min="4609" max="4609" width="26.7109375" style="3" customWidth="1"/>
    <col min="4610" max="4611" width="26" style="3" customWidth="1"/>
    <col min="4612" max="4612" width="11.28515625" style="3" customWidth="1"/>
    <col min="4613" max="4613" width="30" style="3" customWidth="1"/>
    <col min="4614" max="4614" width="20.28515625" style="3" customWidth="1"/>
    <col min="4615" max="4615" width="26.42578125" style="3" customWidth="1"/>
    <col min="4616" max="4616" width="20.5703125" style="3" customWidth="1"/>
    <col min="4617" max="4854" width="11.42578125" style="3"/>
    <col min="4855" max="4855" width="12.5703125" style="3" customWidth="1"/>
    <col min="4856" max="4856" width="30" style="3" customWidth="1"/>
    <col min="4857" max="4858" width="13.5703125" style="3" customWidth="1"/>
    <col min="4859" max="4859" width="26" style="3" customWidth="1"/>
    <col min="4860" max="4860" width="65.85546875" style="3" customWidth="1"/>
    <col min="4861" max="4864" width="22.7109375" style="3" customWidth="1"/>
    <col min="4865" max="4865" width="26.7109375" style="3" customWidth="1"/>
    <col min="4866" max="4867" width="26" style="3" customWidth="1"/>
    <col min="4868" max="4868" width="11.28515625" style="3" customWidth="1"/>
    <col min="4869" max="4869" width="30" style="3" customWidth="1"/>
    <col min="4870" max="4870" width="20.28515625" style="3" customWidth="1"/>
    <col min="4871" max="4871" width="26.42578125" style="3" customWidth="1"/>
    <col min="4872" max="4872" width="20.5703125" style="3" customWidth="1"/>
    <col min="4873" max="5110" width="11.42578125" style="3"/>
    <col min="5111" max="5111" width="12.5703125" style="3" customWidth="1"/>
    <col min="5112" max="5112" width="30" style="3" customWidth="1"/>
    <col min="5113" max="5114" width="13.5703125" style="3" customWidth="1"/>
    <col min="5115" max="5115" width="26" style="3" customWidth="1"/>
    <col min="5116" max="5116" width="65.85546875" style="3" customWidth="1"/>
    <col min="5117" max="5120" width="22.7109375" style="3" customWidth="1"/>
    <col min="5121" max="5121" width="26.7109375" style="3" customWidth="1"/>
    <col min="5122" max="5123" width="26" style="3" customWidth="1"/>
    <col min="5124" max="5124" width="11.28515625" style="3" customWidth="1"/>
    <col min="5125" max="5125" width="30" style="3" customWidth="1"/>
    <col min="5126" max="5126" width="20.28515625" style="3" customWidth="1"/>
    <col min="5127" max="5127" width="26.42578125" style="3" customWidth="1"/>
    <col min="5128" max="5128" width="20.5703125" style="3" customWidth="1"/>
    <col min="5129" max="5366" width="11.42578125" style="3"/>
    <col min="5367" max="5367" width="12.5703125" style="3" customWidth="1"/>
    <col min="5368" max="5368" width="30" style="3" customWidth="1"/>
    <col min="5369" max="5370" width="13.5703125" style="3" customWidth="1"/>
    <col min="5371" max="5371" width="26" style="3" customWidth="1"/>
    <col min="5372" max="5372" width="65.85546875" style="3" customWidth="1"/>
    <col min="5373" max="5376" width="22.7109375" style="3" customWidth="1"/>
    <col min="5377" max="5377" width="26.7109375" style="3" customWidth="1"/>
    <col min="5378" max="5379" width="26" style="3" customWidth="1"/>
    <col min="5380" max="5380" width="11.28515625" style="3" customWidth="1"/>
    <col min="5381" max="5381" width="30" style="3" customWidth="1"/>
    <col min="5382" max="5382" width="20.28515625" style="3" customWidth="1"/>
    <col min="5383" max="5383" width="26.42578125" style="3" customWidth="1"/>
    <col min="5384" max="5384" width="20.5703125" style="3" customWidth="1"/>
    <col min="5385" max="5622" width="11.42578125" style="3"/>
    <col min="5623" max="5623" width="12.5703125" style="3" customWidth="1"/>
    <col min="5624" max="5624" width="30" style="3" customWidth="1"/>
    <col min="5625" max="5626" width="13.5703125" style="3" customWidth="1"/>
    <col min="5627" max="5627" width="26" style="3" customWidth="1"/>
    <col min="5628" max="5628" width="65.85546875" style="3" customWidth="1"/>
    <col min="5629" max="5632" width="22.7109375" style="3" customWidth="1"/>
    <col min="5633" max="5633" width="26.7109375" style="3" customWidth="1"/>
    <col min="5634" max="5635" width="26" style="3" customWidth="1"/>
    <col min="5636" max="5636" width="11.28515625" style="3" customWidth="1"/>
    <col min="5637" max="5637" width="30" style="3" customWidth="1"/>
    <col min="5638" max="5638" width="20.28515625" style="3" customWidth="1"/>
    <col min="5639" max="5639" width="26.42578125" style="3" customWidth="1"/>
    <col min="5640" max="5640" width="20.5703125" style="3" customWidth="1"/>
    <col min="5641" max="5878" width="11.42578125" style="3"/>
    <col min="5879" max="5879" width="12.5703125" style="3" customWidth="1"/>
    <col min="5880" max="5880" width="30" style="3" customWidth="1"/>
    <col min="5881" max="5882" width="13.5703125" style="3" customWidth="1"/>
    <col min="5883" max="5883" width="26" style="3" customWidth="1"/>
    <col min="5884" max="5884" width="65.85546875" style="3" customWidth="1"/>
    <col min="5885" max="5888" width="22.7109375" style="3" customWidth="1"/>
    <col min="5889" max="5889" width="26.7109375" style="3" customWidth="1"/>
    <col min="5890" max="5891" width="26" style="3" customWidth="1"/>
    <col min="5892" max="5892" width="11.28515625" style="3" customWidth="1"/>
    <col min="5893" max="5893" width="30" style="3" customWidth="1"/>
    <col min="5894" max="5894" width="20.28515625" style="3" customWidth="1"/>
    <col min="5895" max="5895" width="26.42578125" style="3" customWidth="1"/>
    <col min="5896" max="5896" width="20.5703125" style="3" customWidth="1"/>
    <col min="5897" max="6134" width="11.42578125" style="3"/>
    <col min="6135" max="6135" width="12.5703125" style="3" customWidth="1"/>
    <col min="6136" max="6136" width="30" style="3" customWidth="1"/>
    <col min="6137" max="6138" width="13.5703125" style="3" customWidth="1"/>
    <col min="6139" max="6139" width="26" style="3" customWidth="1"/>
    <col min="6140" max="6140" width="65.85546875" style="3" customWidth="1"/>
    <col min="6141" max="6144" width="22.7109375" style="3" customWidth="1"/>
    <col min="6145" max="6145" width="26.7109375" style="3" customWidth="1"/>
    <col min="6146" max="6147" width="26" style="3" customWidth="1"/>
    <col min="6148" max="6148" width="11.28515625" style="3" customWidth="1"/>
    <col min="6149" max="6149" width="30" style="3" customWidth="1"/>
    <col min="6150" max="6150" width="20.28515625" style="3" customWidth="1"/>
    <col min="6151" max="6151" width="26.42578125" style="3" customWidth="1"/>
    <col min="6152" max="6152" width="20.5703125" style="3" customWidth="1"/>
    <col min="6153" max="6390" width="11.42578125" style="3"/>
    <col min="6391" max="6391" width="12.5703125" style="3" customWidth="1"/>
    <col min="6392" max="6392" width="30" style="3" customWidth="1"/>
    <col min="6393" max="6394" width="13.5703125" style="3" customWidth="1"/>
    <col min="6395" max="6395" width="26" style="3" customWidth="1"/>
    <col min="6396" max="6396" width="65.85546875" style="3" customWidth="1"/>
    <col min="6397" max="6400" width="22.7109375" style="3" customWidth="1"/>
    <col min="6401" max="6401" width="26.7109375" style="3" customWidth="1"/>
    <col min="6402" max="6403" width="26" style="3" customWidth="1"/>
    <col min="6404" max="6404" width="11.28515625" style="3" customWidth="1"/>
    <col min="6405" max="6405" width="30" style="3" customWidth="1"/>
    <col min="6406" max="6406" width="20.28515625" style="3" customWidth="1"/>
    <col min="6407" max="6407" width="26.42578125" style="3" customWidth="1"/>
    <col min="6408" max="6408" width="20.5703125" style="3" customWidth="1"/>
    <col min="6409" max="6646" width="11.42578125" style="3"/>
    <col min="6647" max="6647" width="12.5703125" style="3" customWidth="1"/>
    <col min="6648" max="6648" width="30" style="3" customWidth="1"/>
    <col min="6649" max="6650" width="13.5703125" style="3" customWidth="1"/>
    <col min="6651" max="6651" width="26" style="3" customWidth="1"/>
    <col min="6652" max="6652" width="65.85546875" style="3" customWidth="1"/>
    <col min="6653" max="6656" width="22.7109375" style="3" customWidth="1"/>
    <col min="6657" max="6657" width="26.7109375" style="3" customWidth="1"/>
    <col min="6658" max="6659" width="26" style="3" customWidth="1"/>
    <col min="6660" max="6660" width="11.28515625" style="3" customWidth="1"/>
    <col min="6661" max="6661" width="30" style="3" customWidth="1"/>
    <col min="6662" max="6662" width="20.28515625" style="3" customWidth="1"/>
    <col min="6663" max="6663" width="26.42578125" style="3" customWidth="1"/>
    <col min="6664" max="6664" width="20.5703125" style="3" customWidth="1"/>
    <col min="6665" max="6902" width="11.42578125" style="3"/>
    <col min="6903" max="6903" width="12.5703125" style="3" customWidth="1"/>
    <col min="6904" max="6904" width="30" style="3" customWidth="1"/>
    <col min="6905" max="6906" width="13.5703125" style="3" customWidth="1"/>
    <col min="6907" max="6907" width="26" style="3" customWidth="1"/>
    <col min="6908" max="6908" width="65.85546875" style="3" customWidth="1"/>
    <col min="6909" max="6912" width="22.7109375" style="3" customWidth="1"/>
    <col min="6913" max="6913" width="26.7109375" style="3" customWidth="1"/>
    <col min="6914" max="6915" width="26" style="3" customWidth="1"/>
    <col min="6916" max="6916" width="11.28515625" style="3" customWidth="1"/>
    <col min="6917" max="6917" width="30" style="3" customWidth="1"/>
    <col min="6918" max="6918" width="20.28515625" style="3" customWidth="1"/>
    <col min="6919" max="6919" width="26.42578125" style="3" customWidth="1"/>
    <col min="6920" max="6920" width="20.5703125" style="3" customWidth="1"/>
    <col min="6921" max="7158" width="11.42578125" style="3"/>
    <col min="7159" max="7159" width="12.5703125" style="3" customWidth="1"/>
    <col min="7160" max="7160" width="30" style="3" customWidth="1"/>
    <col min="7161" max="7162" width="13.5703125" style="3" customWidth="1"/>
    <col min="7163" max="7163" width="26" style="3" customWidth="1"/>
    <col min="7164" max="7164" width="65.85546875" style="3" customWidth="1"/>
    <col min="7165" max="7168" width="22.7109375" style="3" customWidth="1"/>
    <col min="7169" max="7169" width="26.7109375" style="3" customWidth="1"/>
    <col min="7170" max="7171" width="26" style="3" customWidth="1"/>
    <col min="7172" max="7172" width="11.28515625" style="3" customWidth="1"/>
    <col min="7173" max="7173" width="30" style="3" customWidth="1"/>
    <col min="7174" max="7174" width="20.28515625" style="3" customWidth="1"/>
    <col min="7175" max="7175" width="26.42578125" style="3" customWidth="1"/>
    <col min="7176" max="7176" width="20.5703125" style="3" customWidth="1"/>
    <col min="7177" max="7414" width="11.42578125" style="3"/>
    <col min="7415" max="7415" width="12.5703125" style="3" customWidth="1"/>
    <col min="7416" max="7416" width="30" style="3" customWidth="1"/>
    <col min="7417" max="7418" width="13.5703125" style="3" customWidth="1"/>
    <col min="7419" max="7419" width="26" style="3" customWidth="1"/>
    <col min="7420" max="7420" width="65.85546875" style="3" customWidth="1"/>
    <col min="7421" max="7424" width="22.7109375" style="3" customWidth="1"/>
    <col min="7425" max="7425" width="26.7109375" style="3" customWidth="1"/>
    <col min="7426" max="7427" width="26" style="3" customWidth="1"/>
    <col min="7428" max="7428" width="11.28515625" style="3" customWidth="1"/>
    <col min="7429" max="7429" width="30" style="3" customWidth="1"/>
    <col min="7430" max="7430" width="20.28515625" style="3" customWidth="1"/>
    <col min="7431" max="7431" width="26.42578125" style="3" customWidth="1"/>
    <col min="7432" max="7432" width="20.5703125" style="3" customWidth="1"/>
    <col min="7433" max="7670" width="11.42578125" style="3"/>
    <col min="7671" max="7671" width="12.5703125" style="3" customWidth="1"/>
    <col min="7672" max="7672" width="30" style="3" customWidth="1"/>
    <col min="7673" max="7674" width="13.5703125" style="3" customWidth="1"/>
    <col min="7675" max="7675" width="26" style="3" customWidth="1"/>
    <col min="7676" max="7676" width="65.85546875" style="3" customWidth="1"/>
    <col min="7677" max="7680" width="22.7109375" style="3" customWidth="1"/>
    <col min="7681" max="7681" width="26.7109375" style="3" customWidth="1"/>
    <col min="7682" max="7683" width="26" style="3" customWidth="1"/>
    <col min="7684" max="7684" width="11.28515625" style="3" customWidth="1"/>
    <col min="7685" max="7685" width="30" style="3" customWidth="1"/>
    <col min="7686" max="7686" width="20.28515625" style="3" customWidth="1"/>
    <col min="7687" max="7687" width="26.42578125" style="3" customWidth="1"/>
    <col min="7688" max="7688" width="20.5703125" style="3" customWidth="1"/>
    <col min="7689" max="7926" width="11.42578125" style="3"/>
    <col min="7927" max="7927" width="12.5703125" style="3" customWidth="1"/>
    <col min="7928" max="7928" width="30" style="3" customWidth="1"/>
    <col min="7929" max="7930" width="13.5703125" style="3" customWidth="1"/>
    <col min="7931" max="7931" width="26" style="3" customWidth="1"/>
    <col min="7932" max="7932" width="65.85546875" style="3" customWidth="1"/>
    <col min="7933" max="7936" width="22.7109375" style="3" customWidth="1"/>
    <col min="7937" max="7937" width="26.7109375" style="3" customWidth="1"/>
    <col min="7938" max="7939" width="26" style="3" customWidth="1"/>
    <col min="7940" max="7940" width="11.28515625" style="3" customWidth="1"/>
    <col min="7941" max="7941" width="30" style="3" customWidth="1"/>
    <col min="7942" max="7942" width="20.28515625" style="3" customWidth="1"/>
    <col min="7943" max="7943" width="26.42578125" style="3" customWidth="1"/>
    <col min="7944" max="7944" width="20.5703125" style="3" customWidth="1"/>
    <col min="7945" max="8182" width="11.42578125" style="3"/>
    <col min="8183" max="8183" width="12.5703125" style="3" customWidth="1"/>
    <col min="8184" max="8184" width="30" style="3" customWidth="1"/>
    <col min="8185" max="8186" width="13.5703125" style="3" customWidth="1"/>
    <col min="8187" max="8187" width="26" style="3" customWidth="1"/>
    <col min="8188" max="8188" width="65.85546875" style="3" customWidth="1"/>
    <col min="8189" max="8192" width="22.7109375" style="3" customWidth="1"/>
    <col min="8193" max="8193" width="26.7109375" style="3" customWidth="1"/>
    <col min="8194" max="8195" width="26" style="3" customWidth="1"/>
    <col min="8196" max="8196" width="11.28515625" style="3" customWidth="1"/>
    <col min="8197" max="8197" width="30" style="3" customWidth="1"/>
    <col min="8198" max="8198" width="20.28515625" style="3" customWidth="1"/>
    <col min="8199" max="8199" width="26.42578125" style="3" customWidth="1"/>
    <col min="8200" max="8200" width="20.5703125" style="3" customWidth="1"/>
    <col min="8201" max="8438" width="11.42578125" style="3"/>
    <col min="8439" max="8439" width="12.5703125" style="3" customWidth="1"/>
    <col min="8440" max="8440" width="30" style="3" customWidth="1"/>
    <col min="8441" max="8442" width="13.5703125" style="3" customWidth="1"/>
    <col min="8443" max="8443" width="26" style="3" customWidth="1"/>
    <col min="8444" max="8444" width="65.85546875" style="3" customWidth="1"/>
    <col min="8445" max="8448" width="22.7109375" style="3" customWidth="1"/>
    <col min="8449" max="8449" width="26.7109375" style="3" customWidth="1"/>
    <col min="8450" max="8451" width="26" style="3" customWidth="1"/>
    <col min="8452" max="8452" width="11.28515625" style="3" customWidth="1"/>
    <col min="8453" max="8453" width="30" style="3" customWidth="1"/>
    <col min="8454" max="8454" width="20.28515625" style="3" customWidth="1"/>
    <col min="8455" max="8455" width="26.42578125" style="3" customWidth="1"/>
    <col min="8456" max="8456" width="20.5703125" style="3" customWidth="1"/>
    <col min="8457" max="8694" width="11.42578125" style="3"/>
    <col min="8695" max="8695" width="12.5703125" style="3" customWidth="1"/>
    <col min="8696" max="8696" width="30" style="3" customWidth="1"/>
    <col min="8697" max="8698" width="13.5703125" style="3" customWidth="1"/>
    <col min="8699" max="8699" width="26" style="3" customWidth="1"/>
    <col min="8700" max="8700" width="65.85546875" style="3" customWidth="1"/>
    <col min="8701" max="8704" width="22.7109375" style="3" customWidth="1"/>
    <col min="8705" max="8705" width="26.7109375" style="3" customWidth="1"/>
    <col min="8706" max="8707" width="26" style="3" customWidth="1"/>
    <col min="8708" max="8708" width="11.28515625" style="3" customWidth="1"/>
    <col min="8709" max="8709" width="30" style="3" customWidth="1"/>
    <col min="8710" max="8710" width="20.28515625" style="3" customWidth="1"/>
    <col min="8711" max="8711" width="26.42578125" style="3" customWidth="1"/>
    <col min="8712" max="8712" width="20.5703125" style="3" customWidth="1"/>
    <col min="8713" max="8950" width="11.42578125" style="3"/>
    <col min="8951" max="8951" width="12.5703125" style="3" customWidth="1"/>
    <col min="8952" max="8952" width="30" style="3" customWidth="1"/>
    <col min="8953" max="8954" width="13.5703125" style="3" customWidth="1"/>
    <col min="8955" max="8955" width="26" style="3" customWidth="1"/>
    <col min="8956" max="8956" width="65.85546875" style="3" customWidth="1"/>
    <col min="8957" max="8960" width="22.7109375" style="3" customWidth="1"/>
    <col min="8961" max="8961" width="26.7109375" style="3" customWidth="1"/>
    <col min="8962" max="8963" width="26" style="3" customWidth="1"/>
    <col min="8964" max="8964" width="11.28515625" style="3" customWidth="1"/>
    <col min="8965" max="8965" width="30" style="3" customWidth="1"/>
    <col min="8966" max="8966" width="20.28515625" style="3" customWidth="1"/>
    <col min="8967" max="8967" width="26.42578125" style="3" customWidth="1"/>
    <col min="8968" max="8968" width="20.5703125" style="3" customWidth="1"/>
    <col min="8969" max="9206" width="11.42578125" style="3"/>
    <col min="9207" max="9207" width="12.5703125" style="3" customWidth="1"/>
    <col min="9208" max="9208" width="30" style="3" customWidth="1"/>
    <col min="9209" max="9210" width="13.5703125" style="3" customWidth="1"/>
    <col min="9211" max="9211" width="26" style="3" customWidth="1"/>
    <col min="9212" max="9212" width="65.85546875" style="3" customWidth="1"/>
    <col min="9213" max="9216" width="22.7109375" style="3" customWidth="1"/>
    <col min="9217" max="9217" width="26.7109375" style="3" customWidth="1"/>
    <col min="9218" max="9219" width="26" style="3" customWidth="1"/>
    <col min="9220" max="9220" width="11.28515625" style="3" customWidth="1"/>
    <col min="9221" max="9221" width="30" style="3" customWidth="1"/>
    <col min="9222" max="9222" width="20.28515625" style="3" customWidth="1"/>
    <col min="9223" max="9223" width="26.42578125" style="3" customWidth="1"/>
    <col min="9224" max="9224" width="20.5703125" style="3" customWidth="1"/>
    <col min="9225" max="9462" width="11.42578125" style="3"/>
    <col min="9463" max="9463" width="12.5703125" style="3" customWidth="1"/>
    <col min="9464" max="9464" width="30" style="3" customWidth="1"/>
    <col min="9465" max="9466" width="13.5703125" style="3" customWidth="1"/>
    <col min="9467" max="9467" width="26" style="3" customWidth="1"/>
    <col min="9468" max="9468" width="65.85546875" style="3" customWidth="1"/>
    <col min="9469" max="9472" width="22.7109375" style="3" customWidth="1"/>
    <col min="9473" max="9473" width="26.7109375" style="3" customWidth="1"/>
    <col min="9474" max="9475" width="26" style="3" customWidth="1"/>
    <col min="9476" max="9476" width="11.28515625" style="3" customWidth="1"/>
    <col min="9477" max="9477" width="30" style="3" customWidth="1"/>
    <col min="9478" max="9478" width="20.28515625" style="3" customWidth="1"/>
    <col min="9479" max="9479" width="26.42578125" style="3" customWidth="1"/>
    <col min="9480" max="9480" width="20.5703125" style="3" customWidth="1"/>
    <col min="9481" max="9718" width="11.42578125" style="3"/>
    <col min="9719" max="9719" width="12.5703125" style="3" customWidth="1"/>
    <col min="9720" max="9720" width="30" style="3" customWidth="1"/>
    <col min="9721" max="9722" width="13.5703125" style="3" customWidth="1"/>
    <col min="9723" max="9723" width="26" style="3" customWidth="1"/>
    <col min="9724" max="9724" width="65.85546875" style="3" customWidth="1"/>
    <col min="9725" max="9728" width="22.7109375" style="3" customWidth="1"/>
    <col min="9729" max="9729" width="26.7109375" style="3" customWidth="1"/>
    <col min="9730" max="9731" width="26" style="3" customWidth="1"/>
    <col min="9732" max="9732" width="11.28515625" style="3" customWidth="1"/>
    <col min="9733" max="9733" width="30" style="3" customWidth="1"/>
    <col min="9734" max="9734" width="20.28515625" style="3" customWidth="1"/>
    <col min="9735" max="9735" width="26.42578125" style="3" customWidth="1"/>
    <col min="9736" max="9736" width="20.5703125" style="3" customWidth="1"/>
    <col min="9737" max="9974" width="11.42578125" style="3"/>
    <col min="9975" max="9975" width="12.5703125" style="3" customWidth="1"/>
    <col min="9976" max="9976" width="30" style="3" customWidth="1"/>
    <col min="9977" max="9978" width="13.5703125" style="3" customWidth="1"/>
    <col min="9979" max="9979" width="26" style="3" customWidth="1"/>
    <col min="9980" max="9980" width="65.85546875" style="3" customWidth="1"/>
    <col min="9981" max="9984" width="22.7109375" style="3" customWidth="1"/>
    <col min="9985" max="9985" width="26.7109375" style="3" customWidth="1"/>
    <col min="9986" max="9987" width="26" style="3" customWidth="1"/>
    <col min="9988" max="9988" width="11.28515625" style="3" customWidth="1"/>
    <col min="9989" max="9989" width="30" style="3" customWidth="1"/>
    <col min="9990" max="9990" width="20.28515625" style="3" customWidth="1"/>
    <col min="9991" max="9991" width="26.42578125" style="3" customWidth="1"/>
    <col min="9992" max="9992" width="20.5703125" style="3" customWidth="1"/>
    <col min="9993" max="10230" width="11.42578125" style="3"/>
    <col min="10231" max="10231" width="12.5703125" style="3" customWidth="1"/>
    <col min="10232" max="10232" width="30" style="3" customWidth="1"/>
    <col min="10233" max="10234" width="13.5703125" style="3" customWidth="1"/>
    <col min="10235" max="10235" width="26" style="3" customWidth="1"/>
    <col min="10236" max="10236" width="65.85546875" style="3" customWidth="1"/>
    <col min="10237" max="10240" width="22.7109375" style="3" customWidth="1"/>
    <col min="10241" max="10241" width="26.7109375" style="3" customWidth="1"/>
    <col min="10242" max="10243" width="26" style="3" customWidth="1"/>
    <col min="10244" max="10244" width="11.28515625" style="3" customWidth="1"/>
    <col min="10245" max="10245" width="30" style="3" customWidth="1"/>
    <col min="10246" max="10246" width="20.28515625" style="3" customWidth="1"/>
    <col min="10247" max="10247" width="26.42578125" style="3" customWidth="1"/>
    <col min="10248" max="10248" width="20.5703125" style="3" customWidth="1"/>
    <col min="10249" max="10486" width="11.42578125" style="3"/>
    <col min="10487" max="10487" width="12.5703125" style="3" customWidth="1"/>
    <col min="10488" max="10488" width="30" style="3" customWidth="1"/>
    <col min="10489" max="10490" width="13.5703125" style="3" customWidth="1"/>
    <col min="10491" max="10491" width="26" style="3" customWidth="1"/>
    <col min="10492" max="10492" width="65.85546875" style="3" customWidth="1"/>
    <col min="10493" max="10496" width="22.7109375" style="3" customWidth="1"/>
    <col min="10497" max="10497" width="26.7109375" style="3" customWidth="1"/>
    <col min="10498" max="10499" width="26" style="3" customWidth="1"/>
    <col min="10500" max="10500" width="11.28515625" style="3" customWidth="1"/>
    <col min="10501" max="10501" width="30" style="3" customWidth="1"/>
    <col min="10502" max="10502" width="20.28515625" style="3" customWidth="1"/>
    <col min="10503" max="10503" width="26.42578125" style="3" customWidth="1"/>
    <col min="10504" max="10504" width="20.5703125" style="3" customWidth="1"/>
    <col min="10505" max="10742" width="11.42578125" style="3"/>
    <col min="10743" max="10743" width="12.5703125" style="3" customWidth="1"/>
    <col min="10744" max="10744" width="30" style="3" customWidth="1"/>
    <col min="10745" max="10746" width="13.5703125" style="3" customWidth="1"/>
    <col min="10747" max="10747" width="26" style="3" customWidth="1"/>
    <col min="10748" max="10748" width="65.85546875" style="3" customWidth="1"/>
    <col min="10749" max="10752" width="22.7109375" style="3" customWidth="1"/>
    <col min="10753" max="10753" width="26.7109375" style="3" customWidth="1"/>
    <col min="10754" max="10755" width="26" style="3" customWidth="1"/>
    <col min="10756" max="10756" width="11.28515625" style="3" customWidth="1"/>
    <col min="10757" max="10757" width="30" style="3" customWidth="1"/>
    <col min="10758" max="10758" width="20.28515625" style="3" customWidth="1"/>
    <col min="10759" max="10759" width="26.42578125" style="3" customWidth="1"/>
    <col min="10760" max="10760" width="20.5703125" style="3" customWidth="1"/>
    <col min="10761" max="10998" width="11.42578125" style="3"/>
    <col min="10999" max="10999" width="12.5703125" style="3" customWidth="1"/>
    <col min="11000" max="11000" width="30" style="3" customWidth="1"/>
    <col min="11001" max="11002" width="13.5703125" style="3" customWidth="1"/>
    <col min="11003" max="11003" width="26" style="3" customWidth="1"/>
    <col min="11004" max="11004" width="65.85546875" style="3" customWidth="1"/>
    <col min="11005" max="11008" width="22.7109375" style="3" customWidth="1"/>
    <col min="11009" max="11009" width="26.7109375" style="3" customWidth="1"/>
    <col min="11010" max="11011" width="26" style="3" customWidth="1"/>
    <col min="11012" max="11012" width="11.28515625" style="3" customWidth="1"/>
    <col min="11013" max="11013" width="30" style="3" customWidth="1"/>
    <col min="11014" max="11014" width="20.28515625" style="3" customWidth="1"/>
    <col min="11015" max="11015" width="26.42578125" style="3" customWidth="1"/>
    <col min="11016" max="11016" width="20.5703125" style="3" customWidth="1"/>
    <col min="11017" max="11254" width="11.42578125" style="3"/>
    <col min="11255" max="11255" width="12.5703125" style="3" customWidth="1"/>
    <col min="11256" max="11256" width="30" style="3" customWidth="1"/>
    <col min="11257" max="11258" width="13.5703125" style="3" customWidth="1"/>
    <col min="11259" max="11259" width="26" style="3" customWidth="1"/>
    <col min="11260" max="11260" width="65.85546875" style="3" customWidth="1"/>
    <col min="11261" max="11264" width="22.7109375" style="3" customWidth="1"/>
    <col min="11265" max="11265" width="26.7109375" style="3" customWidth="1"/>
    <col min="11266" max="11267" width="26" style="3" customWidth="1"/>
    <col min="11268" max="11268" width="11.28515625" style="3" customWidth="1"/>
    <col min="11269" max="11269" width="30" style="3" customWidth="1"/>
    <col min="11270" max="11270" width="20.28515625" style="3" customWidth="1"/>
    <col min="11271" max="11271" width="26.42578125" style="3" customWidth="1"/>
    <col min="11272" max="11272" width="20.5703125" style="3" customWidth="1"/>
    <col min="11273" max="11510" width="11.42578125" style="3"/>
    <col min="11511" max="11511" width="12.5703125" style="3" customWidth="1"/>
    <col min="11512" max="11512" width="30" style="3" customWidth="1"/>
    <col min="11513" max="11514" width="13.5703125" style="3" customWidth="1"/>
    <col min="11515" max="11515" width="26" style="3" customWidth="1"/>
    <col min="11516" max="11516" width="65.85546875" style="3" customWidth="1"/>
    <col min="11517" max="11520" width="22.7109375" style="3" customWidth="1"/>
    <col min="11521" max="11521" width="26.7109375" style="3" customWidth="1"/>
    <col min="11522" max="11523" width="26" style="3" customWidth="1"/>
    <col min="11524" max="11524" width="11.28515625" style="3" customWidth="1"/>
    <col min="11525" max="11525" width="30" style="3" customWidth="1"/>
    <col min="11526" max="11526" width="20.28515625" style="3" customWidth="1"/>
    <col min="11527" max="11527" width="26.42578125" style="3" customWidth="1"/>
    <col min="11528" max="11528" width="20.5703125" style="3" customWidth="1"/>
    <col min="11529" max="11766" width="11.42578125" style="3"/>
    <col min="11767" max="11767" width="12.5703125" style="3" customWidth="1"/>
    <col min="11768" max="11768" width="30" style="3" customWidth="1"/>
    <col min="11769" max="11770" width="13.5703125" style="3" customWidth="1"/>
    <col min="11771" max="11771" width="26" style="3" customWidth="1"/>
    <col min="11772" max="11772" width="65.85546875" style="3" customWidth="1"/>
    <col min="11773" max="11776" width="22.7109375" style="3" customWidth="1"/>
    <col min="11777" max="11777" width="26.7109375" style="3" customWidth="1"/>
    <col min="11778" max="11779" width="26" style="3" customWidth="1"/>
    <col min="11780" max="11780" width="11.28515625" style="3" customWidth="1"/>
    <col min="11781" max="11781" width="30" style="3" customWidth="1"/>
    <col min="11782" max="11782" width="20.28515625" style="3" customWidth="1"/>
    <col min="11783" max="11783" width="26.42578125" style="3" customWidth="1"/>
    <col min="11784" max="11784" width="20.5703125" style="3" customWidth="1"/>
    <col min="11785" max="12022" width="11.42578125" style="3"/>
    <col min="12023" max="12023" width="12.5703125" style="3" customWidth="1"/>
    <col min="12024" max="12024" width="30" style="3" customWidth="1"/>
    <col min="12025" max="12026" width="13.5703125" style="3" customWidth="1"/>
    <col min="12027" max="12027" width="26" style="3" customWidth="1"/>
    <col min="12028" max="12028" width="65.85546875" style="3" customWidth="1"/>
    <col min="12029" max="12032" width="22.7109375" style="3" customWidth="1"/>
    <col min="12033" max="12033" width="26.7109375" style="3" customWidth="1"/>
    <col min="12034" max="12035" width="26" style="3" customWidth="1"/>
    <col min="12036" max="12036" width="11.28515625" style="3" customWidth="1"/>
    <col min="12037" max="12037" width="30" style="3" customWidth="1"/>
    <col min="12038" max="12038" width="20.28515625" style="3" customWidth="1"/>
    <col min="12039" max="12039" width="26.42578125" style="3" customWidth="1"/>
    <col min="12040" max="12040" width="20.5703125" style="3" customWidth="1"/>
    <col min="12041" max="12278" width="11.42578125" style="3"/>
    <col min="12279" max="12279" width="12.5703125" style="3" customWidth="1"/>
    <col min="12280" max="12280" width="30" style="3" customWidth="1"/>
    <col min="12281" max="12282" width="13.5703125" style="3" customWidth="1"/>
    <col min="12283" max="12283" width="26" style="3" customWidth="1"/>
    <col min="12284" max="12284" width="65.85546875" style="3" customWidth="1"/>
    <col min="12285" max="12288" width="22.7109375" style="3" customWidth="1"/>
    <col min="12289" max="12289" width="26.7109375" style="3" customWidth="1"/>
    <col min="12290" max="12291" width="26" style="3" customWidth="1"/>
    <col min="12292" max="12292" width="11.28515625" style="3" customWidth="1"/>
    <col min="12293" max="12293" width="30" style="3" customWidth="1"/>
    <col min="12294" max="12294" width="20.28515625" style="3" customWidth="1"/>
    <col min="12295" max="12295" width="26.42578125" style="3" customWidth="1"/>
    <col min="12296" max="12296" width="20.5703125" style="3" customWidth="1"/>
    <col min="12297" max="12534" width="11.42578125" style="3"/>
    <col min="12535" max="12535" width="12.5703125" style="3" customWidth="1"/>
    <col min="12536" max="12536" width="30" style="3" customWidth="1"/>
    <col min="12537" max="12538" width="13.5703125" style="3" customWidth="1"/>
    <col min="12539" max="12539" width="26" style="3" customWidth="1"/>
    <col min="12540" max="12540" width="65.85546875" style="3" customWidth="1"/>
    <col min="12541" max="12544" width="22.7109375" style="3" customWidth="1"/>
    <col min="12545" max="12545" width="26.7109375" style="3" customWidth="1"/>
    <col min="12546" max="12547" width="26" style="3" customWidth="1"/>
    <col min="12548" max="12548" width="11.28515625" style="3" customWidth="1"/>
    <col min="12549" max="12549" width="30" style="3" customWidth="1"/>
    <col min="12550" max="12550" width="20.28515625" style="3" customWidth="1"/>
    <col min="12551" max="12551" width="26.42578125" style="3" customWidth="1"/>
    <col min="12552" max="12552" width="20.5703125" style="3" customWidth="1"/>
    <col min="12553" max="12790" width="11.42578125" style="3"/>
    <col min="12791" max="12791" width="12.5703125" style="3" customWidth="1"/>
    <col min="12792" max="12792" width="30" style="3" customWidth="1"/>
    <col min="12793" max="12794" width="13.5703125" style="3" customWidth="1"/>
    <col min="12795" max="12795" width="26" style="3" customWidth="1"/>
    <col min="12796" max="12796" width="65.85546875" style="3" customWidth="1"/>
    <col min="12797" max="12800" width="22.7109375" style="3" customWidth="1"/>
    <col min="12801" max="12801" width="26.7109375" style="3" customWidth="1"/>
    <col min="12802" max="12803" width="26" style="3" customWidth="1"/>
    <col min="12804" max="12804" width="11.28515625" style="3" customWidth="1"/>
    <col min="12805" max="12805" width="30" style="3" customWidth="1"/>
    <col min="12806" max="12806" width="20.28515625" style="3" customWidth="1"/>
    <col min="12807" max="12807" width="26.42578125" style="3" customWidth="1"/>
    <col min="12808" max="12808" width="20.5703125" style="3" customWidth="1"/>
    <col min="12809" max="13046" width="11.42578125" style="3"/>
    <col min="13047" max="13047" width="12.5703125" style="3" customWidth="1"/>
    <col min="13048" max="13048" width="30" style="3" customWidth="1"/>
    <col min="13049" max="13050" width="13.5703125" style="3" customWidth="1"/>
    <col min="13051" max="13051" width="26" style="3" customWidth="1"/>
    <col min="13052" max="13052" width="65.85546875" style="3" customWidth="1"/>
    <col min="13053" max="13056" width="22.7109375" style="3" customWidth="1"/>
    <col min="13057" max="13057" width="26.7109375" style="3" customWidth="1"/>
    <col min="13058" max="13059" width="26" style="3" customWidth="1"/>
    <col min="13060" max="13060" width="11.28515625" style="3" customWidth="1"/>
    <col min="13061" max="13061" width="30" style="3" customWidth="1"/>
    <col min="13062" max="13062" width="20.28515625" style="3" customWidth="1"/>
    <col min="13063" max="13063" width="26.42578125" style="3" customWidth="1"/>
    <col min="13064" max="13064" width="20.5703125" style="3" customWidth="1"/>
    <col min="13065" max="13302" width="11.42578125" style="3"/>
    <col min="13303" max="13303" width="12.5703125" style="3" customWidth="1"/>
    <col min="13304" max="13304" width="30" style="3" customWidth="1"/>
    <col min="13305" max="13306" width="13.5703125" style="3" customWidth="1"/>
    <col min="13307" max="13307" width="26" style="3" customWidth="1"/>
    <col min="13308" max="13308" width="65.85546875" style="3" customWidth="1"/>
    <col min="13309" max="13312" width="22.7109375" style="3" customWidth="1"/>
    <col min="13313" max="13313" width="26.7109375" style="3" customWidth="1"/>
    <col min="13314" max="13315" width="26" style="3" customWidth="1"/>
    <col min="13316" max="13316" width="11.28515625" style="3" customWidth="1"/>
    <col min="13317" max="13317" width="30" style="3" customWidth="1"/>
    <col min="13318" max="13318" width="20.28515625" style="3" customWidth="1"/>
    <col min="13319" max="13319" width="26.42578125" style="3" customWidth="1"/>
    <col min="13320" max="13320" width="20.5703125" style="3" customWidth="1"/>
    <col min="13321" max="13558" width="11.42578125" style="3"/>
    <col min="13559" max="13559" width="12.5703125" style="3" customWidth="1"/>
    <col min="13560" max="13560" width="30" style="3" customWidth="1"/>
    <col min="13561" max="13562" width="13.5703125" style="3" customWidth="1"/>
    <col min="13563" max="13563" width="26" style="3" customWidth="1"/>
    <col min="13564" max="13564" width="65.85546875" style="3" customWidth="1"/>
    <col min="13565" max="13568" width="22.7109375" style="3" customWidth="1"/>
    <col min="13569" max="13569" width="26.7109375" style="3" customWidth="1"/>
    <col min="13570" max="13571" width="26" style="3" customWidth="1"/>
    <col min="13572" max="13572" width="11.28515625" style="3" customWidth="1"/>
    <col min="13573" max="13573" width="30" style="3" customWidth="1"/>
    <col min="13574" max="13574" width="20.28515625" style="3" customWidth="1"/>
    <col min="13575" max="13575" width="26.42578125" style="3" customWidth="1"/>
    <col min="13576" max="13576" width="20.5703125" style="3" customWidth="1"/>
    <col min="13577" max="13814" width="11.42578125" style="3"/>
    <col min="13815" max="13815" width="12.5703125" style="3" customWidth="1"/>
    <col min="13816" max="13816" width="30" style="3" customWidth="1"/>
    <col min="13817" max="13818" width="13.5703125" style="3" customWidth="1"/>
    <col min="13819" max="13819" width="26" style="3" customWidth="1"/>
    <col min="13820" max="13820" width="65.85546875" style="3" customWidth="1"/>
    <col min="13821" max="13824" width="22.7109375" style="3" customWidth="1"/>
    <col min="13825" max="13825" width="26.7109375" style="3" customWidth="1"/>
    <col min="13826" max="13827" width="26" style="3" customWidth="1"/>
    <col min="13828" max="13828" width="11.28515625" style="3" customWidth="1"/>
    <col min="13829" max="13829" width="30" style="3" customWidth="1"/>
    <col min="13830" max="13830" width="20.28515625" style="3" customWidth="1"/>
    <col min="13831" max="13831" width="26.42578125" style="3" customWidth="1"/>
    <col min="13832" max="13832" width="20.5703125" style="3" customWidth="1"/>
    <col min="13833" max="14070" width="11.42578125" style="3"/>
    <col min="14071" max="14071" width="12.5703125" style="3" customWidth="1"/>
    <col min="14072" max="14072" width="30" style="3" customWidth="1"/>
    <col min="14073" max="14074" width="13.5703125" style="3" customWidth="1"/>
    <col min="14075" max="14075" width="26" style="3" customWidth="1"/>
    <col min="14076" max="14076" width="65.85546875" style="3" customWidth="1"/>
    <col min="14077" max="14080" width="22.7109375" style="3" customWidth="1"/>
    <col min="14081" max="14081" width="26.7109375" style="3" customWidth="1"/>
    <col min="14082" max="14083" width="26" style="3" customWidth="1"/>
    <col min="14084" max="14084" width="11.28515625" style="3" customWidth="1"/>
    <col min="14085" max="14085" width="30" style="3" customWidth="1"/>
    <col min="14086" max="14086" width="20.28515625" style="3" customWidth="1"/>
    <col min="14087" max="14087" width="26.42578125" style="3" customWidth="1"/>
    <col min="14088" max="14088" width="20.5703125" style="3" customWidth="1"/>
    <col min="14089" max="14326" width="11.42578125" style="3"/>
    <col min="14327" max="14327" width="12.5703125" style="3" customWidth="1"/>
    <col min="14328" max="14328" width="30" style="3" customWidth="1"/>
    <col min="14329" max="14330" width="13.5703125" style="3" customWidth="1"/>
    <col min="14331" max="14331" width="26" style="3" customWidth="1"/>
    <col min="14332" max="14332" width="65.85546875" style="3" customWidth="1"/>
    <col min="14333" max="14336" width="22.7109375" style="3" customWidth="1"/>
    <col min="14337" max="14337" width="26.7109375" style="3" customWidth="1"/>
    <col min="14338" max="14339" width="26" style="3" customWidth="1"/>
    <col min="14340" max="14340" width="11.28515625" style="3" customWidth="1"/>
    <col min="14341" max="14341" width="30" style="3" customWidth="1"/>
    <col min="14342" max="14342" width="20.28515625" style="3" customWidth="1"/>
    <col min="14343" max="14343" width="26.42578125" style="3" customWidth="1"/>
    <col min="14344" max="14344" width="20.5703125" style="3" customWidth="1"/>
    <col min="14345" max="14582" width="11.42578125" style="3"/>
    <col min="14583" max="14583" width="12.5703125" style="3" customWidth="1"/>
    <col min="14584" max="14584" width="30" style="3" customWidth="1"/>
    <col min="14585" max="14586" width="13.5703125" style="3" customWidth="1"/>
    <col min="14587" max="14587" width="26" style="3" customWidth="1"/>
    <col min="14588" max="14588" width="65.85546875" style="3" customWidth="1"/>
    <col min="14589" max="14592" width="22.7109375" style="3" customWidth="1"/>
    <col min="14593" max="14593" width="26.7109375" style="3" customWidth="1"/>
    <col min="14594" max="14595" width="26" style="3" customWidth="1"/>
    <col min="14596" max="14596" width="11.28515625" style="3" customWidth="1"/>
    <col min="14597" max="14597" width="30" style="3" customWidth="1"/>
    <col min="14598" max="14598" width="20.28515625" style="3" customWidth="1"/>
    <col min="14599" max="14599" width="26.42578125" style="3" customWidth="1"/>
    <col min="14600" max="14600" width="20.5703125" style="3" customWidth="1"/>
    <col min="14601" max="14838" width="11.42578125" style="3"/>
    <col min="14839" max="14839" width="12.5703125" style="3" customWidth="1"/>
    <col min="14840" max="14840" width="30" style="3" customWidth="1"/>
    <col min="14841" max="14842" width="13.5703125" style="3" customWidth="1"/>
    <col min="14843" max="14843" width="26" style="3" customWidth="1"/>
    <col min="14844" max="14844" width="65.85546875" style="3" customWidth="1"/>
    <col min="14845" max="14848" width="22.7109375" style="3" customWidth="1"/>
    <col min="14849" max="14849" width="26.7109375" style="3" customWidth="1"/>
    <col min="14850" max="14851" width="26" style="3" customWidth="1"/>
    <col min="14852" max="14852" width="11.28515625" style="3" customWidth="1"/>
    <col min="14853" max="14853" width="30" style="3" customWidth="1"/>
    <col min="14854" max="14854" width="20.28515625" style="3" customWidth="1"/>
    <col min="14855" max="14855" width="26.42578125" style="3" customWidth="1"/>
    <col min="14856" max="14856" width="20.5703125" style="3" customWidth="1"/>
    <col min="14857" max="15094" width="11.42578125" style="3"/>
    <col min="15095" max="15095" width="12.5703125" style="3" customWidth="1"/>
    <col min="15096" max="15096" width="30" style="3" customWidth="1"/>
    <col min="15097" max="15098" width="13.5703125" style="3" customWidth="1"/>
    <col min="15099" max="15099" width="26" style="3" customWidth="1"/>
    <col min="15100" max="15100" width="65.85546875" style="3" customWidth="1"/>
    <col min="15101" max="15104" width="22.7109375" style="3" customWidth="1"/>
    <col min="15105" max="15105" width="26.7109375" style="3" customWidth="1"/>
    <col min="15106" max="15107" width="26" style="3" customWidth="1"/>
    <col min="15108" max="15108" width="11.28515625" style="3" customWidth="1"/>
    <col min="15109" max="15109" width="30" style="3" customWidth="1"/>
    <col min="15110" max="15110" width="20.28515625" style="3" customWidth="1"/>
    <col min="15111" max="15111" width="26.42578125" style="3" customWidth="1"/>
    <col min="15112" max="15112" width="20.5703125" style="3" customWidth="1"/>
    <col min="15113" max="15350" width="11.42578125" style="3"/>
    <col min="15351" max="15351" width="12.5703125" style="3" customWidth="1"/>
    <col min="15352" max="15352" width="30" style="3" customWidth="1"/>
    <col min="15353" max="15354" width="13.5703125" style="3" customWidth="1"/>
    <col min="15355" max="15355" width="26" style="3" customWidth="1"/>
    <col min="15356" max="15356" width="65.85546875" style="3" customWidth="1"/>
    <col min="15357" max="15360" width="22.7109375" style="3" customWidth="1"/>
    <col min="15361" max="15361" width="26.7109375" style="3" customWidth="1"/>
    <col min="15362" max="15363" width="26" style="3" customWidth="1"/>
    <col min="15364" max="15364" width="11.28515625" style="3" customWidth="1"/>
    <col min="15365" max="15365" width="30" style="3" customWidth="1"/>
    <col min="15366" max="15366" width="20.28515625" style="3" customWidth="1"/>
    <col min="15367" max="15367" width="26.42578125" style="3" customWidth="1"/>
    <col min="15368" max="15368" width="20.5703125" style="3" customWidth="1"/>
    <col min="15369" max="15606" width="11.42578125" style="3"/>
    <col min="15607" max="15607" width="12.5703125" style="3" customWidth="1"/>
    <col min="15608" max="15608" width="30" style="3" customWidth="1"/>
    <col min="15609" max="15610" width="13.5703125" style="3" customWidth="1"/>
    <col min="15611" max="15611" width="26" style="3" customWidth="1"/>
    <col min="15612" max="15612" width="65.85546875" style="3" customWidth="1"/>
    <col min="15613" max="15616" width="22.7109375" style="3" customWidth="1"/>
    <col min="15617" max="15617" width="26.7109375" style="3" customWidth="1"/>
    <col min="15618" max="15619" width="26" style="3" customWidth="1"/>
    <col min="15620" max="15620" width="11.28515625" style="3" customWidth="1"/>
    <col min="15621" max="15621" width="30" style="3" customWidth="1"/>
    <col min="15622" max="15622" width="20.28515625" style="3" customWidth="1"/>
    <col min="15623" max="15623" width="26.42578125" style="3" customWidth="1"/>
    <col min="15624" max="15624" width="20.5703125" style="3" customWidth="1"/>
    <col min="15625" max="15862" width="11.42578125" style="3"/>
    <col min="15863" max="15863" width="12.5703125" style="3" customWidth="1"/>
    <col min="15864" max="15864" width="30" style="3" customWidth="1"/>
    <col min="15865" max="15866" width="13.5703125" style="3" customWidth="1"/>
    <col min="15867" max="15867" width="26" style="3" customWidth="1"/>
    <col min="15868" max="15868" width="65.85546875" style="3" customWidth="1"/>
    <col min="15869" max="15872" width="22.7109375" style="3" customWidth="1"/>
    <col min="15873" max="15873" width="26.7109375" style="3" customWidth="1"/>
    <col min="15874" max="15875" width="26" style="3" customWidth="1"/>
    <col min="15876" max="15876" width="11.28515625" style="3" customWidth="1"/>
    <col min="15877" max="15877" width="30" style="3" customWidth="1"/>
    <col min="15878" max="15878" width="20.28515625" style="3" customWidth="1"/>
    <col min="15879" max="15879" width="26.42578125" style="3" customWidth="1"/>
    <col min="15880" max="15880" width="20.5703125" style="3" customWidth="1"/>
    <col min="15881" max="16118" width="11.42578125" style="3"/>
    <col min="16119" max="16119" width="12.5703125" style="3" customWidth="1"/>
    <col min="16120" max="16120" width="30" style="3" customWidth="1"/>
    <col min="16121" max="16122" width="13.5703125" style="3" customWidth="1"/>
    <col min="16123" max="16123" width="26" style="3" customWidth="1"/>
    <col min="16124" max="16124" width="65.85546875" style="3" customWidth="1"/>
    <col min="16125" max="16128" width="22.7109375" style="3" customWidth="1"/>
    <col min="16129" max="16129" width="26.7109375" style="3" customWidth="1"/>
    <col min="16130" max="16131" width="26" style="3" customWidth="1"/>
    <col min="16132" max="16132" width="11.28515625" style="3" customWidth="1"/>
    <col min="16133" max="16133" width="30" style="3" customWidth="1"/>
    <col min="16134" max="16134" width="20.28515625" style="3" customWidth="1"/>
    <col min="16135" max="16135" width="26.42578125" style="3" customWidth="1"/>
    <col min="16136" max="16136" width="20.5703125" style="3" customWidth="1"/>
    <col min="16137" max="16384" width="11.42578125" style="3"/>
  </cols>
  <sheetData>
    <row r="2" spans="1:15" x14ac:dyDescent="0.25">
      <c r="A2" s="52" t="s">
        <v>25</v>
      </c>
      <c r="B2" s="52"/>
      <c r="C2" s="52"/>
      <c r="D2" s="52"/>
      <c r="E2" s="52"/>
      <c r="F2" s="52"/>
      <c r="G2" s="52"/>
      <c r="H2" s="52"/>
      <c r="I2" s="52"/>
      <c r="J2" s="52"/>
      <c r="K2" s="52"/>
      <c r="L2" s="52"/>
    </row>
    <row r="3" spans="1:15" x14ac:dyDescent="0.25">
      <c r="A3" s="52"/>
      <c r="B3" s="52"/>
      <c r="C3" s="52"/>
      <c r="D3" s="52"/>
      <c r="E3" s="52"/>
      <c r="F3" s="52"/>
      <c r="G3" s="52"/>
      <c r="H3" s="52"/>
      <c r="I3" s="52"/>
      <c r="J3" s="52"/>
      <c r="K3" s="52"/>
      <c r="L3" s="52"/>
    </row>
    <row r="4" spans="1:15" x14ac:dyDescent="0.25">
      <c r="A4" s="52"/>
      <c r="B4" s="52"/>
      <c r="C4" s="52"/>
      <c r="D4" s="52"/>
      <c r="E4" s="52"/>
      <c r="F4" s="52"/>
      <c r="G4" s="52"/>
      <c r="H4" s="52"/>
      <c r="I4" s="52"/>
      <c r="J4" s="52"/>
      <c r="K4" s="52"/>
      <c r="L4" s="52"/>
    </row>
    <row r="5" spans="1:15" ht="16.5" thickBot="1" x14ac:dyDescent="0.3"/>
    <row r="6" spans="1:15" s="4" customFormat="1" ht="57.75" customHeight="1" x14ac:dyDescent="0.25">
      <c r="A6" s="7" t="s">
        <v>0</v>
      </c>
      <c r="B6" s="7" t="s">
        <v>3</v>
      </c>
      <c r="C6" s="7" t="s">
        <v>1</v>
      </c>
      <c r="D6" s="10" t="s">
        <v>4</v>
      </c>
      <c r="E6" s="12" t="s">
        <v>2</v>
      </c>
      <c r="F6" s="11" t="s">
        <v>10</v>
      </c>
      <c r="G6" s="8" t="s">
        <v>9</v>
      </c>
      <c r="H6" s="8" t="s">
        <v>6</v>
      </c>
      <c r="I6" s="8" t="s">
        <v>7</v>
      </c>
      <c r="J6" s="7" t="s">
        <v>5</v>
      </c>
      <c r="K6" s="7" t="s">
        <v>11</v>
      </c>
      <c r="L6" s="7" t="s">
        <v>8</v>
      </c>
      <c r="M6" s="7" t="s">
        <v>12</v>
      </c>
    </row>
    <row r="7" spans="1:15" s="6" customFormat="1" ht="60.75" customHeight="1" x14ac:dyDescent="0.25">
      <c r="A7" s="22" t="s">
        <v>26</v>
      </c>
      <c r="B7" s="40" t="s">
        <v>92</v>
      </c>
      <c r="C7" s="22" t="s">
        <v>26</v>
      </c>
      <c r="D7" s="20">
        <v>59278933</v>
      </c>
      <c r="E7" s="18" t="s">
        <v>49</v>
      </c>
      <c r="F7" s="25" t="s">
        <v>18</v>
      </c>
      <c r="G7" s="34">
        <v>43525</v>
      </c>
      <c r="H7" s="34">
        <v>43529</v>
      </c>
      <c r="I7" s="23">
        <v>43830</v>
      </c>
      <c r="J7" s="49" t="s">
        <v>70</v>
      </c>
      <c r="K7" s="24">
        <v>1018435414</v>
      </c>
      <c r="L7" s="21"/>
      <c r="M7" s="41" t="s">
        <v>96</v>
      </c>
      <c r="N7" s="19"/>
      <c r="O7" s="19"/>
    </row>
    <row r="8" spans="1:15" s="6" customFormat="1" ht="63" customHeight="1" x14ac:dyDescent="0.25">
      <c r="A8" s="22" t="s">
        <v>27</v>
      </c>
      <c r="B8" s="40" t="s">
        <v>92</v>
      </c>
      <c r="C8" s="22" t="s">
        <v>27</v>
      </c>
      <c r="D8" s="20">
        <v>56250000</v>
      </c>
      <c r="E8" s="17" t="s">
        <v>50</v>
      </c>
      <c r="F8" s="25" t="s">
        <v>18</v>
      </c>
      <c r="G8" s="47">
        <v>43525</v>
      </c>
      <c r="H8" s="23">
        <v>43529</v>
      </c>
      <c r="I8" s="23">
        <v>43834</v>
      </c>
      <c r="J8" s="50" t="s">
        <v>71</v>
      </c>
      <c r="K8" s="48">
        <v>1065578878</v>
      </c>
      <c r="L8" s="21"/>
      <c r="M8" s="41" t="s">
        <v>96</v>
      </c>
      <c r="N8" s="19"/>
      <c r="O8" s="19"/>
    </row>
    <row r="9" spans="1:15" s="6" customFormat="1" ht="78.75" x14ac:dyDescent="0.25">
      <c r="A9" s="22" t="s">
        <v>28</v>
      </c>
      <c r="B9" s="40" t="s">
        <v>92</v>
      </c>
      <c r="C9" s="22" t="s">
        <v>28</v>
      </c>
      <c r="D9" s="20">
        <v>30887580</v>
      </c>
      <c r="E9" s="15" t="s">
        <v>51</v>
      </c>
      <c r="F9" s="25" t="s">
        <v>94</v>
      </c>
      <c r="G9" s="34">
        <v>43530</v>
      </c>
      <c r="H9" s="44">
        <v>43531</v>
      </c>
      <c r="I9" s="23">
        <v>43830</v>
      </c>
      <c r="J9" s="39" t="s">
        <v>72</v>
      </c>
      <c r="K9" s="24">
        <v>1030598426</v>
      </c>
      <c r="L9" s="21"/>
      <c r="M9" s="41" t="s">
        <v>96</v>
      </c>
      <c r="N9" s="19"/>
      <c r="O9" s="19"/>
    </row>
    <row r="10" spans="1:15" ht="94.5" x14ac:dyDescent="0.25">
      <c r="A10" s="13" t="s">
        <v>29</v>
      </c>
      <c r="B10" s="40" t="s">
        <v>92</v>
      </c>
      <c r="C10" s="13" t="s">
        <v>29</v>
      </c>
      <c r="D10" s="27">
        <v>39500000</v>
      </c>
      <c r="E10" s="28" t="s">
        <v>52</v>
      </c>
      <c r="F10" s="25" t="s">
        <v>18</v>
      </c>
      <c r="G10" s="29">
        <v>43528</v>
      </c>
      <c r="H10" s="23">
        <v>43530</v>
      </c>
      <c r="I10" s="23">
        <v>43830</v>
      </c>
      <c r="J10" s="39" t="s">
        <v>73</v>
      </c>
      <c r="K10" s="30">
        <v>80850834</v>
      </c>
      <c r="L10" s="31"/>
      <c r="M10" s="41" t="s">
        <v>96</v>
      </c>
    </row>
    <row r="11" spans="1:15" ht="78.75" x14ac:dyDescent="0.25">
      <c r="A11" s="22" t="s">
        <v>30</v>
      </c>
      <c r="B11" s="40" t="s">
        <v>92</v>
      </c>
      <c r="C11" s="13" t="s">
        <v>30</v>
      </c>
      <c r="D11" s="27">
        <v>50000000</v>
      </c>
      <c r="E11" s="28" t="s">
        <v>53</v>
      </c>
      <c r="F11" s="25" t="s">
        <v>18</v>
      </c>
      <c r="G11" s="29">
        <v>43528</v>
      </c>
      <c r="H11" s="23">
        <v>43529</v>
      </c>
      <c r="I11" s="37">
        <v>43830</v>
      </c>
      <c r="J11" s="38" t="s">
        <v>74</v>
      </c>
      <c r="K11" s="30">
        <v>33703950</v>
      </c>
      <c r="L11" s="31"/>
      <c r="M11" s="41" t="s">
        <v>96</v>
      </c>
    </row>
    <row r="12" spans="1:15" ht="69.75" customHeight="1" x14ac:dyDescent="0.25">
      <c r="A12" s="13" t="s">
        <v>31</v>
      </c>
      <c r="B12" s="40" t="s">
        <v>92</v>
      </c>
      <c r="C12" s="13" t="s">
        <v>31</v>
      </c>
      <c r="D12" s="27">
        <v>26000000</v>
      </c>
      <c r="E12" s="28" t="s">
        <v>54</v>
      </c>
      <c r="F12" s="25" t="s">
        <v>94</v>
      </c>
      <c r="G12" s="29">
        <v>43525</v>
      </c>
      <c r="H12" s="23">
        <v>43529</v>
      </c>
      <c r="I12" s="23">
        <v>43834</v>
      </c>
      <c r="J12" s="49" t="s">
        <v>75</v>
      </c>
      <c r="K12" s="30">
        <v>52187621</v>
      </c>
      <c r="L12" s="31"/>
      <c r="M12" s="41" t="s">
        <v>96</v>
      </c>
    </row>
    <row r="13" spans="1:15" ht="35.25" customHeight="1" x14ac:dyDescent="0.25">
      <c r="A13" s="13" t="s">
        <v>32</v>
      </c>
      <c r="B13" s="40" t="s">
        <v>92</v>
      </c>
      <c r="C13" s="13" t="s">
        <v>32</v>
      </c>
      <c r="D13" s="27">
        <v>48833333</v>
      </c>
      <c r="E13" s="28" t="s">
        <v>17</v>
      </c>
      <c r="F13" s="25" t="s">
        <v>18</v>
      </c>
      <c r="G13" s="29">
        <v>43535</v>
      </c>
      <c r="H13" s="23">
        <v>43537</v>
      </c>
      <c r="I13" s="23">
        <v>43830</v>
      </c>
      <c r="J13" s="39" t="s">
        <v>76</v>
      </c>
      <c r="K13" s="35">
        <v>1118834284</v>
      </c>
      <c r="L13" s="31"/>
      <c r="M13" s="41" t="s">
        <v>96</v>
      </c>
    </row>
    <row r="14" spans="1:15" ht="30.75" customHeight="1" x14ac:dyDescent="0.25">
      <c r="A14" s="26" t="s">
        <v>33</v>
      </c>
      <c r="B14" s="40" t="s">
        <v>92</v>
      </c>
      <c r="C14" s="13" t="s">
        <v>33</v>
      </c>
      <c r="D14" s="27">
        <v>68542467</v>
      </c>
      <c r="E14" s="28" t="s">
        <v>55</v>
      </c>
      <c r="F14" s="25" t="s">
        <v>18</v>
      </c>
      <c r="G14" s="29">
        <v>43535</v>
      </c>
      <c r="H14" s="23">
        <v>43537</v>
      </c>
      <c r="I14" s="37">
        <v>43830</v>
      </c>
      <c r="J14" s="39" t="s">
        <v>77</v>
      </c>
      <c r="K14" s="30">
        <v>36304478</v>
      </c>
      <c r="L14" s="31"/>
      <c r="M14" s="41" t="s">
        <v>96</v>
      </c>
    </row>
    <row r="15" spans="1:15" ht="37.5" customHeight="1" x14ac:dyDescent="0.25">
      <c r="A15" s="26" t="s">
        <v>34</v>
      </c>
      <c r="B15" s="40" t="s">
        <v>92</v>
      </c>
      <c r="C15" s="13" t="s">
        <v>34</v>
      </c>
      <c r="D15" s="27">
        <v>29863333</v>
      </c>
      <c r="E15" s="28" t="s">
        <v>56</v>
      </c>
      <c r="F15" s="25" t="s">
        <v>18</v>
      </c>
      <c r="G15" s="44">
        <v>43537</v>
      </c>
      <c r="H15" s="29">
        <v>43538</v>
      </c>
      <c r="I15" s="23">
        <v>43830</v>
      </c>
      <c r="J15" s="39" t="s">
        <v>78</v>
      </c>
      <c r="K15" s="30">
        <v>1049634205</v>
      </c>
      <c r="L15" s="31"/>
      <c r="M15" s="41" t="s">
        <v>96</v>
      </c>
    </row>
    <row r="16" spans="1:15" ht="110.25" x14ac:dyDescent="0.25">
      <c r="A16" s="26" t="s">
        <v>35</v>
      </c>
      <c r="B16" s="40" t="s">
        <v>92</v>
      </c>
      <c r="C16" s="13" t="s">
        <v>35</v>
      </c>
      <c r="D16" s="33">
        <v>47500000</v>
      </c>
      <c r="E16" s="28" t="s">
        <v>57</v>
      </c>
      <c r="F16" s="25" t="s">
        <v>18</v>
      </c>
      <c r="G16" s="29">
        <v>43544</v>
      </c>
      <c r="H16" s="29">
        <v>43551</v>
      </c>
      <c r="I16" s="29">
        <v>43830</v>
      </c>
      <c r="J16" s="25" t="s">
        <v>79</v>
      </c>
      <c r="K16" s="30">
        <v>1075267588</v>
      </c>
      <c r="L16" s="31"/>
      <c r="M16" s="41" t="s">
        <v>96</v>
      </c>
    </row>
    <row r="17" spans="1:13" ht="94.5" x14ac:dyDescent="0.25">
      <c r="A17" s="26" t="s">
        <v>36</v>
      </c>
      <c r="B17" s="40" t="s">
        <v>92</v>
      </c>
      <c r="C17" s="13" t="s">
        <v>36</v>
      </c>
      <c r="D17" s="33">
        <v>37261667</v>
      </c>
      <c r="E17" s="28" t="s">
        <v>58</v>
      </c>
      <c r="F17" s="25" t="s">
        <v>18</v>
      </c>
      <c r="G17" s="29">
        <v>43544</v>
      </c>
      <c r="H17" s="29">
        <v>43545</v>
      </c>
      <c r="I17" s="29">
        <v>43830</v>
      </c>
      <c r="J17" s="25" t="s">
        <v>80</v>
      </c>
      <c r="K17" s="30">
        <v>79796513</v>
      </c>
      <c r="L17" s="31"/>
      <c r="M17" s="41" t="s">
        <v>96</v>
      </c>
    </row>
    <row r="18" spans="1:13" ht="110.25" x14ac:dyDescent="0.25">
      <c r="A18" s="26" t="s">
        <v>37</v>
      </c>
      <c r="B18" s="40" t="s">
        <v>92</v>
      </c>
      <c r="C18" s="13" t="s">
        <v>37</v>
      </c>
      <c r="D18" s="33">
        <v>29664000</v>
      </c>
      <c r="E18" s="28" t="s">
        <v>59</v>
      </c>
      <c r="F18" s="25" t="s">
        <v>18</v>
      </c>
      <c r="G18" s="29">
        <v>43537</v>
      </c>
      <c r="H18" s="29">
        <v>43538</v>
      </c>
      <c r="I18" s="29">
        <v>43830</v>
      </c>
      <c r="J18" s="25" t="s">
        <v>81</v>
      </c>
      <c r="K18" s="30">
        <v>1018451444</v>
      </c>
      <c r="L18" s="31"/>
      <c r="M18" s="41" t="s">
        <v>96</v>
      </c>
    </row>
    <row r="19" spans="1:13" ht="78.75" x14ac:dyDescent="0.25">
      <c r="A19" s="26" t="s">
        <v>38</v>
      </c>
      <c r="B19" s="40" t="s">
        <v>92</v>
      </c>
      <c r="C19" s="13" t="s">
        <v>38</v>
      </c>
      <c r="D19" s="33">
        <v>49000000</v>
      </c>
      <c r="E19" s="28" t="s">
        <v>60</v>
      </c>
      <c r="F19" s="25" t="s">
        <v>18</v>
      </c>
      <c r="G19" s="29">
        <v>43542</v>
      </c>
      <c r="H19" s="29">
        <v>43544</v>
      </c>
      <c r="I19" s="29">
        <v>43830</v>
      </c>
      <c r="J19" s="25" t="s">
        <v>82</v>
      </c>
      <c r="K19" s="30">
        <v>74181939</v>
      </c>
      <c r="L19" s="31"/>
      <c r="M19" s="41" t="s">
        <v>96</v>
      </c>
    </row>
    <row r="20" spans="1:13" ht="78.75" x14ac:dyDescent="0.25">
      <c r="A20" s="26" t="s">
        <v>39</v>
      </c>
      <c r="B20" s="40" t="s">
        <v>92</v>
      </c>
      <c r="C20" s="13" t="s">
        <v>39</v>
      </c>
      <c r="D20" s="33">
        <v>47000000</v>
      </c>
      <c r="E20" s="28" t="s">
        <v>13</v>
      </c>
      <c r="F20" s="25" t="s">
        <v>18</v>
      </c>
      <c r="G20" s="29">
        <v>43545</v>
      </c>
      <c r="H20" s="23">
        <v>43551</v>
      </c>
      <c r="I20" s="32">
        <v>43837</v>
      </c>
      <c r="J20" s="25" t="s">
        <v>83</v>
      </c>
      <c r="K20" s="30">
        <v>1061731550</v>
      </c>
      <c r="L20" s="31"/>
      <c r="M20" s="41" t="s">
        <v>96</v>
      </c>
    </row>
    <row r="21" spans="1:13" ht="78.75" x14ac:dyDescent="0.25">
      <c r="A21" s="26" t="s">
        <v>40</v>
      </c>
      <c r="B21" s="40" t="s">
        <v>92</v>
      </c>
      <c r="C21" s="13" t="s">
        <v>40</v>
      </c>
      <c r="D21" s="33">
        <v>49000000</v>
      </c>
      <c r="E21" s="28" t="s">
        <v>61</v>
      </c>
      <c r="F21" s="25" t="s">
        <v>18</v>
      </c>
      <c r="G21" s="29">
        <v>43535</v>
      </c>
      <c r="H21" s="23">
        <v>43536</v>
      </c>
      <c r="I21" s="32">
        <v>43830</v>
      </c>
      <c r="J21" s="25" t="s">
        <v>84</v>
      </c>
      <c r="K21" s="46">
        <v>1065569867</v>
      </c>
      <c r="L21" s="31"/>
      <c r="M21" s="41" t="s">
        <v>96</v>
      </c>
    </row>
    <row r="22" spans="1:13" ht="110.25" x14ac:dyDescent="0.25">
      <c r="A22" s="26" t="s">
        <v>41</v>
      </c>
      <c r="B22" s="40" t="s">
        <v>92</v>
      </c>
      <c r="C22" s="13" t="s">
        <v>41</v>
      </c>
      <c r="D22" s="33">
        <v>59400000</v>
      </c>
      <c r="E22" s="28" t="s">
        <v>62</v>
      </c>
      <c r="F22" s="25" t="s">
        <v>18</v>
      </c>
      <c r="G22" s="29">
        <v>43531</v>
      </c>
      <c r="H22" s="29">
        <v>43535</v>
      </c>
      <c r="I22" s="29">
        <v>43830</v>
      </c>
      <c r="J22" s="25" t="s">
        <v>85</v>
      </c>
      <c r="K22" s="30">
        <v>1012332980</v>
      </c>
      <c r="L22" s="31"/>
      <c r="M22" s="41" t="s">
        <v>96</v>
      </c>
    </row>
    <row r="23" spans="1:13" ht="63" x14ac:dyDescent="0.25">
      <c r="A23" s="26" t="s">
        <v>42</v>
      </c>
      <c r="B23" s="40" t="s">
        <v>92</v>
      </c>
      <c r="C23" s="13" t="s">
        <v>42</v>
      </c>
      <c r="D23" s="33">
        <v>26618946</v>
      </c>
      <c r="E23" s="28" t="s">
        <v>63</v>
      </c>
      <c r="F23" s="25" t="s">
        <v>18</v>
      </c>
      <c r="G23" s="29">
        <v>43544</v>
      </c>
      <c r="H23" s="29">
        <v>43545</v>
      </c>
      <c r="I23" s="29">
        <v>43728</v>
      </c>
      <c r="J23" s="25" t="s">
        <v>86</v>
      </c>
      <c r="K23" s="30">
        <v>80074348</v>
      </c>
      <c r="L23" s="31"/>
      <c r="M23" s="41" t="s">
        <v>96</v>
      </c>
    </row>
    <row r="24" spans="1:13" ht="78.75" x14ac:dyDescent="0.25">
      <c r="A24" s="13" t="s">
        <v>43</v>
      </c>
      <c r="B24" s="40" t="s">
        <v>92</v>
      </c>
      <c r="C24" s="13" t="s">
        <v>43</v>
      </c>
      <c r="D24" s="33">
        <v>3990000</v>
      </c>
      <c r="E24" s="28" t="s">
        <v>64</v>
      </c>
      <c r="F24" s="25" t="s">
        <v>14</v>
      </c>
      <c r="G24" s="29">
        <v>43530</v>
      </c>
      <c r="H24" s="29">
        <v>43526</v>
      </c>
      <c r="I24" s="29">
        <v>43555</v>
      </c>
      <c r="J24" s="25" t="s">
        <v>87</v>
      </c>
      <c r="K24" s="46">
        <v>900295736</v>
      </c>
      <c r="L24" s="31">
        <v>2</v>
      </c>
      <c r="M24" s="41" t="s">
        <v>96</v>
      </c>
    </row>
    <row r="25" spans="1:13" ht="126" x14ac:dyDescent="0.25">
      <c r="A25" s="26" t="s">
        <v>44</v>
      </c>
      <c r="B25" s="40" t="s">
        <v>92</v>
      </c>
      <c r="C25" s="13" t="s">
        <v>44</v>
      </c>
      <c r="D25" s="33">
        <v>60000000</v>
      </c>
      <c r="E25" s="28" t="s">
        <v>65</v>
      </c>
      <c r="F25" s="25" t="s">
        <v>14</v>
      </c>
      <c r="G25" s="29">
        <v>43528</v>
      </c>
      <c r="H25" s="29">
        <v>43530</v>
      </c>
      <c r="I25" s="29">
        <v>43835</v>
      </c>
      <c r="J25" s="25" t="s">
        <v>19</v>
      </c>
      <c r="K25" s="46">
        <v>900537728</v>
      </c>
      <c r="L25" s="31">
        <v>3</v>
      </c>
      <c r="M25" s="41" t="s">
        <v>96</v>
      </c>
    </row>
    <row r="26" spans="1:13" ht="63" x14ac:dyDescent="0.25">
      <c r="A26" s="26" t="s">
        <v>45</v>
      </c>
      <c r="B26" s="40" t="s">
        <v>92</v>
      </c>
      <c r="C26" s="13" t="s">
        <v>45</v>
      </c>
      <c r="D26" s="33">
        <v>35520000</v>
      </c>
      <c r="E26" s="28" t="s">
        <v>66</v>
      </c>
      <c r="F26" s="25" t="s">
        <v>18</v>
      </c>
      <c r="G26" s="29">
        <v>43539</v>
      </c>
      <c r="H26" s="29">
        <v>43544</v>
      </c>
      <c r="I26" s="29">
        <v>43830</v>
      </c>
      <c r="J26" s="25" t="s">
        <v>88</v>
      </c>
      <c r="K26" s="30">
        <v>1020739875</v>
      </c>
      <c r="L26" s="31"/>
      <c r="M26" s="41" t="s">
        <v>96</v>
      </c>
    </row>
    <row r="27" spans="1:13" ht="110.25" x14ac:dyDescent="0.25">
      <c r="A27" s="26" t="s">
        <v>46</v>
      </c>
      <c r="B27" s="40" t="s">
        <v>92</v>
      </c>
      <c r="C27" s="13" t="s">
        <v>46</v>
      </c>
      <c r="D27" s="33">
        <v>29137284</v>
      </c>
      <c r="E27" s="28" t="s">
        <v>67</v>
      </c>
      <c r="F27" s="25" t="s">
        <v>94</v>
      </c>
      <c r="G27" s="29">
        <v>43544</v>
      </c>
      <c r="H27" s="29">
        <v>43545</v>
      </c>
      <c r="I27" s="36">
        <v>43830</v>
      </c>
      <c r="J27" s="25" t="s">
        <v>89</v>
      </c>
      <c r="K27" s="30">
        <v>1022410053</v>
      </c>
      <c r="L27" s="31"/>
      <c r="M27" s="41" t="s">
        <v>96</v>
      </c>
    </row>
    <row r="28" spans="1:13" ht="63" x14ac:dyDescent="0.25">
      <c r="A28" s="13" t="s">
        <v>158</v>
      </c>
      <c r="B28" s="40" t="s">
        <v>93</v>
      </c>
      <c r="C28" s="13" t="s">
        <v>47</v>
      </c>
      <c r="D28" s="33">
        <v>1620000</v>
      </c>
      <c r="E28" s="28" t="s">
        <v>68</v>
      </c>
      <c r="F28" s="25" t="s">
        <v>95</v>
      </c>
      <c r="G28" s="29">
        <v>43546</v>
      </c>
      <c r="H28" s="29">
        <v>43559</v>
      </c>
      <c r="I28" s="36">
        <v>43924</v>
      </c>
      <c r="J28" s="25" t="s">
        <v>90</v>
      </c>
      <c r="K28" s="46">
        <v>900853009</v>
      </c>
      <c r="L28" s="31">
        <v>0</v>
      </c>
      <c r="M28" s="41" t="s">
        <v>96</v>
      </c>
    </row>
    <row r="29" spans="1:13" ht="31.5" x14ac:dyDescent="0.25">
      <c r="A29" s="13" t="s">
        <v>159</v>
      </c>
      <c r="B29" s="40" t="s">
        <v>93</v>
      </c>
      <c r="C29" s="13" t="s">
        <v>48</v>
      </c>
      <c r="D29" s="33">
        <v>20061170</v>
      </c>
      <c r="E29" s="28" t="s">
        <v>69</v>
      </c>
      <c r="F29" s="25" t="s">
        <v>14</v>
      </c>
      <c r="G29" s="29">
        <v>43553</v>
      </c>
      <c r="H29" s="29">
        <v>43556</v>
      </c>
      <c r="I29" s="32">
        <v>43575</v>
      </c>
      <c r="J29" s="25" t="s">
        <v>91</v>
      </c>
      <c r="K29" s="46">
        <v>830049916</v>
      </c>
      <c r="L29" s="31">
        <v>4</v>
      </c>
      <c r="M29" s="41" t="s">
        <v>96</v>
      </c>
    </row>
    <row r="30" spans="1:13" ht="63" x14ac:dyDescent="0.25">
      <c r="A30" s="26" t="s">
        <v>97</v>
      </c>
      <c r="B30" s="40" t="s">
        <v>92</v>
      </c>
      <c r="C30" s="13" t="s">
        <v>97</v>
      </c>
      <c r="D30" s="33">
        <v>40287000</v>
      </c>
      <c r="E30" s="28" t="s">
        <v>123</v>
      </c>
      <c r="F30" s="25" t="s">
        <v>18</v>
      </c>
      <c r="G30" s="29" t="s">
        <v>22</v>
      </c>
      <c r="H30" s="45" t="s">
        <v>151</v>
      </c>
      <c r="I30" s="29" t="s">
        <v>142</v>
      </c>
      <c r="J30" s="25" t="s">
        <v>110</v>
      </c>
      <c r="K30" s="30">
        <v>52312657</v>
      </c>
      <c r="L30" s="31"/>
      <c r="M30" s="41" t="s">
        <v>16</v>
      </c>
    </row>
    <row r="31" spans="1:13" ht="78.75" x14ac:dyDescent="0.25">
      <c r="A31" s="26" t="s">
        <v>98</v>
      </c>
      <c r="B31" s="40" t="s">
        <v>92</v>
      </c>
      <c r="C31" s="13" t="s">
        <v>98</v>
      </c>
      <c r="D31" s="33">
        <v>73137376</v>
      </c>
      <c r="E31" s="28" t="s">
        <v>124</v>
      </c>
      <c r="F31" s="25" t="s">
        <v>18</v>
      </c>
      <c r="G31" s="29" t="s">
        <v>134</v>
      </c>
      <c r="H31" s="29" t="s">
        <v>136</v>
      </c>
      <c r="I31" s="29" t="s">
        <v>23</v>
      </c>
      <c r="J31" s="25" t="s">
        <v>111</v>
      </c>
      <c r="K31" s="30">
        <v>52800284</v>
      </c>
      <c r="L31" s="31"/>
      <c r="M31" s="41" t="s">
        <v>16</v>
      </c>
    </row>
    <row r="32" spans="1:13" ht="78.75" x14ac:dyDescent="0.25">
      <c r="A32" s="26" t="s">
        <v>99</v>
      </c>
      <c r="B32" s="40" t="s">
        <v>92</v>
      </c>
      <c r="C32" s="13" t="s">
        <v>99</v>
      </c>
      <c r="D32" s="33">
        <v>73137376</v>
      </c>
      <c r="E32" s="28" t="s">
        <v>125</v>
      </c>
      <c r="F32" s="25" t="s">
        <v>18</v>
      </c>
      <c r="G32" s="29" t="s">
        <v>135</v>
      </c>
      <c r="H32" s="29" t="s">
        <v>152</v>
      </c>
      <c r="I32" s="29" t="s">
        <v>143</v>
      </c>
      <c r="J32" s="25" t="s">
        <v>112</v>
      </c>
      <c r="K32" s="30">
        <v>80761533</v>
      </c>
      <c r="L32" s="31"/>
      <c r="M32" s="41" t="s">
        <v>16</v>
      </c>
    </row>
    <row r="33" spans="1:13" ht="78.75" x14ac:dyDescent="0.25">
      <c r="A33" s="26" t="s">
        <v>100</v>
      </c>
      <c r="B33" s="40" t="s">
        <v>92</v>
      </c>
      <c r="C33" s="13" t="s">
        <v>100</v>
      </c>
      <c r="D33" s="33">
        <v>56905904</v>
      </c>
      <c r="E33" s="28" t="s">
        <v>20</v>
      </c>
      <c r="F33" s="25" t="s">
        <v>18</v>
      </c>
      <c r="G33" s="29" t="s">
        <v>136</v>
      </c>
      <c r="H33" s="29" t="s">
        <v>153</v>
      </c>
      <c r="I33" s="29" t="s">
        <v>144</v>
      </c>
      <c r="J33" s="25" t="s">
        <v>113</v>
      </c>
      <c r="K33" s="30">
        <v>74182939</v>
      </c>
      <c r="L33" s="31"/>
      <c r="M33" s="41" t="s">
        <v>16</v>
      </c>
    </row>
    <row r="34" spans="1:13" ht="78.75" x14ac:dyDescent="0.25">
      <c r="A34" s="26" t="s">
        <v>101</v>
      </c>
      <c r="B34" s="40" t="s">
        <v>92</v>
      </c>
      <c r="C34" s="13" t="s">
        <v>101</v>
      </c>
      <c r="D34" s="33">
        <v>112476348</v>
      </c>
      <c r="E34" s="28" t="s">
        <v>126</v>
      </c>
      <c r="F34" s="25" t="s">
        <v>18</v>
      </c>
      <c r="G34" s="29" t="s">
        <v>137</v>
      </c>
      <c r="H34" s="29" t="s">
        <v>138</v>
      </c>
      <c r="I34" s="29" t="s">
        <v>145</v>
      </c>
      <c r="J34" s="25" t="s">
        <v>114</v>
      </c>
      <c r="K34" s="30">
        <v>35355174</v>
      </c>
      <c r="L34" s="31"/>
      <c r="M34" s="41" t="s">
        <v>16</v>
      </c>
    </row>
    <row r="35" spans="1:13" ht="78.75" x14ac:dyDescent="0.25">
      <c r="A35" s="26" t="s">
        <v>102</v>
      </c>
      <c r="B35" s="40" t="s">
        <v>92</v>
      </c>
      <c r="C35" s="13" t="s">
        <v>102</v>
      </c>
      <c r="D35" s="33">
        <v>96577236</v>
      </c>
      <c r="E35" s="28" t="s">
        <v>127</v>
      </c>
      <c r="F35" s="25" t="s">
        <v>18</v>
      </c>
      <c r="G35" s="29" t="s">
        <v>138</v>
      </c>
      <c r="H35" s="29" t="s">
        <v>24</v>
      </c>
      <c r="I35" s="29" t="s">
        <v>146</v>
      </c>
      <c r="J35" s="25" t="s">
        <v>115</v>
      </c>
      <c r="K35" s="30">
        <v>52778725</v>
      </c>
      <c r="L35" s="31"/>
      <c r="M35" s="41" t="s">
        <v>16</v>
      </c>
    </row>
    <row r="36" spans="1:13" ht="63" x14ac:dyDescent="0.25">
      <c r="A36" s="26" t="s">
        <v>103</v>
      </c>
      <c r="B36" s="40" t="s">
        <v>92</v>
      </c>
      <c r="C36" s="13" t="s">
        <v>103</v>
      </c>
      <c r="D36" s="33">
        <v>22500000</v>
      </c>
      <c r="E36" s="28" t="s">
        <v>128</v>
      </c>
      <c r="F36" s="25" t="s">
        <v>95</v>
      </c>
      <c r="G36" s="29" t="s">
        <v>139</v>
      </c>
      <c r="H36" s="29" t="s">
        <v>154</v>
      </c>
      <c r="I36" s="29" t="s">
        <v>147</v>
      </c>
      <c r="J36" s="25" t="s">
        <v>116</v>
      </c>
      <c r="K36" s="51">
        <v>64795</v>
      </c>
      <c r="L36" s="31"/>
      <c r="M36" s="41" t="s">
        <v>16</v>
      </c>
    </row>
    <row r="37" spans="1:13" ht="63" x14ac:dyDescent="0.25">
      <c r="A37" s="26" t="s">
        <v>104</v>
      </c>
      <c r="B37" s="40" t="s">
        <v>92</v>
      </c>
      <c r="C37" s="13" t="s">
        <v>104</v>
      </c>
      <c r="D37" s="33">
        <v>51883333</v>
      </c>
      <c r="E37" s="28" t="s">
        <v>21</v>
      </c>
      <c r="F37" s="25" t="s">
        <v>18</v>
      </c>
      <c r="G37" s="29" t="s">
        <v>140</v>
      </c>
      <c r="H37" s="29" t="s">
        <v>134</v>
      </c>
      <c r="I37" s="29" t="s">
        <v>15</v>
      </c>
      <c r="J37" s="25" t="s">
        <v>117</v>
      </c>
      <c r="K37" s="30">
        <v>72238553</v>
      </c>
      <c r="L37" s="31"/>
      <c r="M37" s="41" t="s">
        <v>16</v>
      </c>
    </row>
    <row r="38" spans="1:13" ht="78.75" x14ac:dyDescent="0.25">
      <c r="A38" s="26" t="s">
        <v>105</v>
      </c>
      <c r="B38" s="40" t="s">
        <v>92</v>
      </c>
      <c r="C38" s="13" t="s">
        <v>105</v>
      </c>
      <c r="D38" s="33">
        <v>66600000</v>
      </c>
      <c r="E38" s="28" t="s">
        <v>129</v>
      </c>
      <c r="F38" s="25" t="s">
        <v>18</v>
      </c>
      <c r="G38" s="29" t="s">
        <v>141</v>
      </c>
      <c r="H38" s="29" t="s">
        <v>155</v>
      </c>
      <c r="I38" s="29" t="s">
        <v>148</v>
      </c>
      <c r="J38" s="25" t="s">
        <v>118</v>
      </c>
      <c r="K38" s="30">
        <v>59825320</v>
      </c>
      <c r="L38" s="31"/>
      <c r="M38" s="41" t="s">
        <v>16</v>
      </c>
    </row>
    <row r="39" spans="1:13" ht="78.75" x14ac:dyDescent="0.25">
      <c r="A39" s="26" t="s">
        <v>106</v>
      </c>
      <c r="B39" s="40" t="s">
        <v>92</v>
      </c>
      <c r="C39" s="13" t="s">
        <v>106</v>
      </c>
      <c r="D39" s="33">
        <v>49500000</v>
      </c>
      <c r="E39" s="28" t="s">
        <v>130</v>
      </c>
      <c r="F39" s="25" t="s">
        <v>18</v>
      </c>
      <c r="G39" s="29" t="s">
        <v>141</v>
      </c>
      <c r="H39" s="29" t="s">
        <v>155</v>
      </c>
      <c r="I39" s="29" t="s">
        <v>148</v>
      </c>
      <c r="J39" s="25" t="s">
        <v>119</v>
      </c>
      <c r="K39" s="30">
        <v>52467630</v>
      </c>
      <c r="L39" s="31"/>
      <c r="M39" s="41" t="s">
        <v>16</v>
      </c>
    </row>
    <row r="40" spans="1:13" ht="78.75" x14ac:dyDescent="0.25">
      <c r="A40" s="26" t="s">
        <v>107</v>
      </c>
      <c r="B40" s="40" t="s">
        <v>92</v>
      </c>
      <c r="C40" s="13" t="s">
        <v>107</v>
      </c>
      <c r="D40" s="33">
        <v>49500000</v>
      </c>
      <c r="E40" s="28" t="s">
        <v>131</v>
      </c>
      <c r="F40" s="25" t="s">
        <v>18</v>
      </c>
      <c r="G40" s="29" t="s">
        <v>141</v>
      </c>
      <c r="H40" s="29" t="s">
        <v>135</v>
      </c>
      <c r="I40" s="29" t="s">
        <v>15</v>
      </c>
      <c r="J40" s="25" t="s">
        <v>120</v>
      </c>
      <c r="K40" s="46">
        <v>60437798</v>
      </c>
      <c r="L40" s="31"/>
      <c r="M40" s="41" t="s">
        <v>16</v>
      </c>
    </row>
    <row r="41" spans="1:13" ht="63" x14ac:dyDescent="0.25">
      <c r="A41" s="26" t="s">
        <v>108</v>
      </c>
      <c r="B41" s="40" t="s">
        <v>92</v>
      </c>
      <c r="C41" s="13" t="s">
        <v>108</v>
      </c>
      <c r="D41" s="33">
        <v>1171046047</v>
      </c>
      <c r="E41" s="28" t="s">
        <v>132</v>
      </c>
      <c r="F41" s="25" t="s">
        <v>14</v>
      </c>
      <c r="G41" s="29" t="s">
        <v>138</v>
      </c>
      <c r="H41" s="29" t="s">
        <v>156</v>
      </c>
      <c r="I41" s="29" t="s">
        <v>149</v>
      </c>
      <c r="J41" s="25" t="s">
        <v>121</v>
      </c>
      <c r="K41" s="30">
        <v>830058677</v>
      </c>
      <c r="L41" s="31">
        <v>7</v>
      </c>
      <c r="M41" s="41" t="s">
        <v>16</v>
      </c>
    </row>
    <row r="42" spans="1:13" ht="78.75" x14ac:dyDescent="0.25">
      <c r="A42" s="26" t="s">
        <v>109</v>
      </c>
      <c r="B42" s="40" t="s">
        <v>92</v>
      </c>
      <c r="C42" s="13" t="s">
        <v>109</v>
      </c>
      <c r="D42" s="33">
        <v>87697500</v>
      </c>
      <c r="E42" s="28" t="s">
        <v>133</v>
      </c>
      <c r="F42" s="25" t="s">
        <v>95</v>
      </c>
      <c r="G42" s="29" t="s">
        <v>135</v>
      </c>
      <c r="H42" s="29" t="s">
        <v>157</v>
      </c>
      <c r="I42" s="29" t="s">
        <v>150</v>
      </c>
      <c r="J42" s="25" t="s">
        <v>122</v>
      </c>
      <c r="K42" s="51">
        <v>522132302</v>
      </c>
      <c r="L42" s="31"/>
      <c r="M42" s="41" t="s">
        <v>16</v>
      </c>
    </row>
    <row r="43" spans="1:13" x14ac:dyDescent="0.25">
      <c r="F43" s="43"/>
      <c r="G43" s="42"/>
      <c r="H43" s="42"/>
      <c r="I43" s="42"/>
    </row>
  </sheetData>
  <protectedRanges>
    <protectedRange password="F631" sqref="A9" name="RangoIzquierdaAdministrador_1"/>
    <protectedRange sqref="K8" name="RangoContenidoTodos_3"/>
    <protectedRange sqref="K9" name="RangoContenidoTodos_5"/>
    <protectedRange sqref="J8" name="RangoContenidoTodos_6"/>
    <protectedRange sqref="J9" name="RangoContenidoTodos_7"/>
    <protectedRange sqref="J10:J11" name="RangoContenidoTodos_8"/>
    <protectedRange sqref="J12" name="RangoContenidoTodos_9"/>
    <protectedRange sqref="J14" name="RangoContenidoTodos_10"/>
    <protectedRange sqref="J15" name="RangoContenidoTodos_11"/>
    <protectedRange sqref="J18" name="RangoContenidoTodos"/>
    <protectedRange password="F631" sqref="C18" name="RangoIzquierdaAdministrador_2"/>
  </protectedRanges>
  <mergeCells count="1">
    <mergeCell ref="A2:L4"/>
  </mergeCells>
  <dataValidations count="8">
    <dataValidation allowBlank="1" showInputMessage="1" showErrorMessage="1" prompt="Recuerde registrar el detalle de los bienes o servicios a adquirir" sqref="E7"/>
    <dataValidation type="decimal" allowBlank="1" showInputMessage="1" showErrorMessage="1" errorTitle="Entrada no válida" error="Por favor escriba un número" promptTitle="Escriba un número en esta casilla" prompt=" Registre el NIT del Contratista  SIN DÍGITO DE VERIFICACIÓN, NI PUNTOS NI COMAS." sqref="K7 K21 K40">
      <formula1>-999999999</formula1>
      <formula2>999999999</formula2>
    </dataValidation>
    <dataValidation allowBlank="1" showInputMessage="1" showErrorMessage="1" errorTitle="AGENCIA NACIONAL DE MINERIA" error="SELECCIONE UN DATO DE LA LISTA DESPLEGABLE" sqref="C18 A9"/>
    <dataValidation type="decimal" allowBlank="1" showInputMessage="1" showErrorMessage="1" errorTitle="AGENCIA NACIONAL DE MINERIA" error="REGISTRE UN VALOR NUMERICO VALIDO" sqref="K8:K9">
      <formula1>0</formula1>
      <formula2>9999999999</formula2>
    </dataValidation>
    <dataValidation type="date" allowBlank="1" showInputMessage="1" errorTitle="Entrada no válida" error="Por favor escriba una fecha válida (AAAA/MM/DD)" promptTitle="Ingrese una fecha (AAAA/MM/DD)" prompt=" Registre fecha de inicio del contrato (Acta de Inicio o Aprobac de Pólizas, según el caso) de acuerdo con clase de contrato. Si no tiene info, DEJE EN BLANCO ESTA CELDA. (FORMATO AAAA/MM/DD)." sqref="H30">
      <formula1>1900/1/1</formula1>
      <formula2>3000/1/1</formula2>
    </dataValidation>
    <dataValidation type="date" allowBlank="1" showInputMessage="1" errorTitle="Entrada no válida" error="Por favor escriba una fecha válida (AAAA/MM/DD)" promptTitle="Ingrese una fecha (AAAA/MM/DD)" prompt=" Fecha de inicio de la ejecución del contrato" sqref="H9 G15">
      <formula1>1900/1/1</formula1>
      <formula2>3000/1/1</formula2>
    </dataValidation>
    <dataValidation type="decimal" allowBlank="1" showInputMessage="1" showErrorMessage="1" errorTitle="Entrada no válida" error="Por favor escriba un número" promptTitle="Escriba un número en esta casilla" prompt=" Registre el número de la cédula de ciudadanía o del RUT del Contratista SIN PUNTOS NI COMAS" sqref="K24:K25 K28:K29">
      <formula1>-99999999999</formula1>
      <formula2>99999999999</formula2>
    </dataValidation>
    <dataValidation type="textLength" allowBlank="1" showInputMessage="1" showErrorMessage="1" errorTitle="Entrada no válida" error="Escriba un texto  Maximo 390 Caracteres" promptTitle="Cualquier contenido Maximo 390 Caracteres" prompt=" Indique el número de la Cédula de Extranjería del Contratista" sqref="K36">
      <formula1>0</formula1>
      <formula2>390</formula2>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MARZO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Humberto Martínez León</dc:creator>
  <cp:lastModifiedBy>Elkin Hernando  Monsalve Gil</cp:lastModifiedBy>
  <cp:lastPrinted>2017-05-02T21:10:18Z</cp:lastPrinted>
  <dcterms:created xsi:type="dcterms:W3CDTF">2012-01-23T19:44:54Z</dcterms:created>
  <dcterms:modified xsi:type="dcterms:W3CDTF">2019-06-19T20:00:24Z</dcterms:modified>
</cp:coreProperties>
</file>