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456258\Documents\MiguelPineda-16-01-18\Varios\"/>
    </mc:Choice>
  </mc:AlternateContent>
  <bookViews>
    <workbookView xWindow="0" yWindow="0" windowWidth="25125" windowHeight="11400" tabRatio="716"/>
  </bookViews>
  <sheets>
    <sheet name="JUNIO " sheetId="18" r:id="rId1"/>
  </sheets>
  <definedNames>
    <definedName name="_xlnm._FilterDatabase" localSheetId="0" hidden="1">'JUNIO '!$A$6:$O$6</definedName>
  </definedNames>
  <calcPr calcId="162913"/>
</workbook>
</file>

<file path=xl/sharedStrings.xml><?xml version="1.0" encoding="utf-8"?>
<sst xmlns="http://schemas.openxmlformats.org/spreadsheetml/2006/main" count="147" uniqueCount="98">
  <si>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</si>
  <si>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</si>
  <si>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</si>
  <si>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</si>
  <si>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</si>
  <si>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</si>
  <si>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</si>
  <si>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</si>
  <si>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</si>
  <si>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</si>
  <si>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</si>
  <si>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</si>
  <si>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</si>
  <si>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Presupuesto de entidad nacional</t>
  </si>
  <si>
    <t xml:space="preserve">MINIMA CUANTÍA </t>
  </si>
  <si>
    <t>SMC-019-18</t>
  </si>
  <si>
    <t>SA-SI-013-18</t>
  </si>
  <si>
    <t xml:space="preserve">SELECCIÓN ABREVIADA SUBASTA INVERSA </t>
  </si>
  <si>
    <t>ANM-221-18</t>
  </si>
  <si>
    <t>ANM-218-18</t>
  </si>
  <si>
    <t xml:space="preserve">Realizar la calibración  de  los nueve ( 9)  alcoholimetros AT 8900 existentes en  las estaciones y puntos de apoyo de seguridad y salvamento minero </t>
  </si>
  <si>
    <t xml:space="preserve">Adquisición de licenciamiento para integración con VMWARE Y Renovación de la suscripción al servicio de soporte y actualización de la librería de Backup y Data protector, para garantizar el respaldo de los datos de los sistemas de información de la Agencia Nacional de Minería. </t>
  </si>
  <si>
    <t>Servicios</t>
  </si>
  <si>
    <t>PROYECTOS Y SOLUCIONES INDUSTRIALES SAS</t>
  </si>
  <si>
    <t xml:space="preserve">ARUS S.A </t>
  </si>
  <si>
    <t xml:space="preserve">SAFETY INSTRUMENTS LTDA </t>
  </si>
  <si>
    <t>Sistema General de Regalias SGR</t>
  </si>
  <si>
    <r>
      <rPr>
        <b/>
        <sz val="18"/>
        <rFont val="Arial Narrow"/>
        <family val="2"/>
      </rPr>
      <t>INFORME  JUNIO DEL 2018</t>
    </r>
    <r>
      <rPr>
        <b/>
        <sz val="12"/>
        <rFont val="Arial Narrow"/>
        <family val="2"/>
      </rPr>
      <t xml:space="preserve">
Ley No 1712 de 2014 Articulo 9 Literal e y f</t>
    </r>
  </si>
  <si>
    <t>SMC-025-18</t>
  </si>
  <si>
    <t>LIC-001-18</t>
  </si>
  <si>
    <t>SA-MC-015-18</t>
  </si>
  <si>
    <t>SA-SI-011-18</t>
  </si>
  <si>
    <t>SMC-026-18</t>
  </si>
  <si>
    <t>SA-MC-012-18</t>
  </si>
  <si>
    <t>SMC-020-18</t>
  </si>
  <si>
    <t>SMC-023-18</t>
  </si>
  <si>
    <t>SMC-024-18</t>
  </si>
  <si>
    <t>SA-SI-018-18</t>
  </si>
  <si>
    <t>SA-MC-016-18</t>
  </si>
  <si>
    <t>SA-SI-019-18</t>
  </si>
  <si>
    <t>SA-SI-004-18</t>
  </si>
  <si>
    <t>SA-MC-017-18</t>
  </si>
  <si>
    <t>SMC-021-18</t>
  </si>
  <si>
    <t>LICITACIÓN PUBLICA</t>
  </si>
  <si>
    <t xml:space="preserve">Selección Abreviada Menor Cuantía </t>
  </si>
  <si>
    <t xml:space="preserve">Selección Abreviada Subasta Inversa </t>
  </si>
  <si>
    <t>Selección abreviada subasta inversa</t>
  </si>
  <si>
    <t>ANM-228-18</t>
  </si>
  <si>
    <t>ANM-225-18</t>
  </si>
  <si>
    <t>ANM-231-18</t>
  </si>
  <si>
    <t>ANM-226-18</t>
  </si>
  <si>
    <t>ANM-227-18</t>
  </si>
  <si>
    <t>ANM-234-18</t>
  </si>
  <si>
    <t>ANM-217-18</t>
  </si>
  <si>
    <t>ANM-224-18</t>
  </si>
  <si>
    <t>ANM-220-18</t>
  </si>
  <si>
    <t>ANM-232-18</t>
  </si>
  <si>
    <t>ANM-230-18</t>
  </si>
  <si>
    <t>ANM-223-18</t>
  </si>
  <si>
    <t>SGR-224-18</t>
  </si>
  <si>
    <t>SGR-222-18</t>
  </si>
  <si>
    <t>SGR-223-18</t>
  </si>
  <si>
    <t>ANM-222-18</t>
  </si>
  <si>
    <t>ANM-229-18</t>
  </si>
  <si>
    <t>Contratar los servicios para llevar a cabo la formación en “interpretación de Normas ISO 9001:2015, ISO 14001: 2015, ISO 45001:2018 y 27001: 2013” y “Gestión del Riesgos”, para el personal de la Agencia Nacional de Minería.</t>
  </si>
  <si>
    <t xml:space="preserve">Prestación de servicios como operador logístico, relacionados con la organización, administración, ejecución y demás acciones logísticas necesarias para la realización de aquellos eventos en los que participe o tenga presencia la Entidad  </t>
  </si>
  <si>
    <t xml:space="preserve">Contratar la Central de Medios que prestara los servicios en el diseño, desarrollo y ejecución del plan de medios requerido para garantizar la participación de la ciudadanía en las audiencias de participación de terceros que se deben realizar en desarrollo del proceso de Titulación Minera de la Vicepresidencia de Contratación y Titulación
</t>
  </si>
  <si>
    <t>Adquisición de elementos  para la atención de emergencias mineras reportadas al grupo de seguridad y Salvamento Minero de la Agencia Nacional de Minería. Grupo 3</t>
  </si>
  <si>
    <t xml:space="preserve">Adquisición de elementos  para la atención de emergencias mineras reportadas al grupo de seguridad y Salvamento Minero de la Agencia Nacional de Minería. Grupo 1 y 2 </t>
  </si>
  <si>
    <t xml:space="preserve">Contratar a todo costo el servicio de mantenimiento integral preventivo y correctivo con suministro de insumos, repuestos y mano de obra para los vehículos que conforman el parque automotor de la Agencia Nacional de Minería ubicados en las ciudades de Amaga y Remedios para la vigencia 2018 </t>
  </si>
  <si>
    <t xml:space="preserve">Adquirir los servicios para llevar a cabo el Plan Institucional de Capacitación vigencia 2018. </t>
  </si>
  <si>
    <t xml:space="preserve">Prestación de servicios de salud para la aplicación de vacunas a personal de la Agencia Nacional de Minería. </t>
  </si>
  <si>
    <t xml:space="preserve">Prestación de servicios integrales para las fases de sensibilización, aplicación de encuesta de medición, evaluación y entrega de informes con recomendaciones para mejora del clima organizacional. </t>
  </si>
  <si>
    <t>Servicio de consulta en línea de los datos personales, comerciales y bienes de los deudores de la Agencia Nacional de Minería –ANM- que se encuentren en proceso de Cobro Coactivo</t>
  </si>
  <si>
    <t>Renovación del licenciamiento y suscripción a los servicios de soporte y mantenimiento para la plataforma tecnológica de seguridad perimetral FORTINET con la que cuenta la Agencia Nacional de Minería</t>
  </si>
  <si>
    <t xml:space="preserve">Contratar la prestación de los servicios de desarrollo de software y mantenimiento de los sistemas de información de la ANM, bajo el modelo de fábrica de software, necesarios para cumplir a cabalidad con las funciones a cargo de la Agencia Nacional de Minería.
</t>
  </si>
  <si>
    <t xml:space="preserve">Realizar el mantenimiento de los equipos multidetectores de gases de las Estaciones y puntos de apoyo  de Seguridad y Salvamento Minero destinados a la fiscalización y que pertenecen a la Agencia Nacional de Minería.  </t>
  </si>
  <si>
    <t xml:space="preserve">Compra de multidetectores, brújulas, autorescatadores, lámparas y GPSs para la Vicepresidencia de Seguimiento, Control y Seguridad minera de acuerdo a las especificaciones técnicas establecidas. LOTE  # 1 </t>
  </si>
  <si>
    <t>Compra de multidetectores, brújulas, autorescatadores, lámparas y GPSs para la Vicepresidencia de Seguimiento, Control y Seguridad minera de acuerdo a las especificaciones técnicas establecidas. LOTE # 2 y 3</t>
  </si>
  <si>
    <t xml:space="preserve">Prestar los servicios de recepción, análisis, depuración, reporte y acompañamiento frente a denuncias recibidas relacionadas con los asuntos y funciones a cargo de la ANM. </t>
  </si>
  <si>
    <t xml:space="preserve">Servicio de monitoreo de medios regionales, nacionales e internacionales relacionados con la agencia nacional de mineria  </t>
  </si>
  <si>
    <t xml:space="preserve">Compraventa  </t>
  </si>
  <si>
    <t xml:space="preserve">SGS COLOMBIA S.A.S </t>
  </si>
  <si>
    <t>UNIÓN TEMPORAL AGENCIA NACIONAL DE MINERÍA</t>
  </si>
  <si>
    <t xml:space="preserve">FENIX MEDIA GROP S.A.S </t>
  </si>
  <si>
    <t xml:space="preserve">COMERCIALZADORA ELECTROMERO  S.A.S </t>
  </si>
  <si>
    <t>SODECOL GROUP S.A.S</t>
  </si>
  <si>
    <t>LUIS FERNANDO RAMIREZ GOMEZ</t>
  </si>
  <si>
    <t xml:space="preserve">UNIVERSIDAD EAN </t>
  </si>
  <si>
    <t>PROTEGER IPS PROFESIONALES EN SALUD OCUOPACIONAL Y CALIDAD S.A.S</t>
  </si>
  <si>
    <t>BELISARIO VELASQUEZ &amp; ASOCIADOS SAS</t>
  </si>
  <si>
    <t>CIFIN SAS</t>
  </si>
  <si>
    <t xml:space="preserve">SOLUCIONES TECNOLOGIA SERVICIO S.A </t>
  </si>
  <si>
    <t xml:space="preserve">DB SYSTEM LTDA </t>
  </si>
  <si>
    <t>GEOSYSTEM INGENIERIA SAS</t>
  </si>
  <si>
    <t>POLIMINERA SAS</t>
  </si>
  <si>
    <t>ERNS &amp; TOUNG AUDIT S.A.S</t>
  </si>
  <si>
    <t>MEDICIONES Y MEDIOS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</si>
</sst>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quot;$&quot;\ * #,##0.00_);_(&quot;$&quot;\ * \(#,##0.00\);_(&quot;$&quot;\ * &quot;-&quot;??_);_(@_)"/>
    <numFmt numFmtId="166" formatCode="_(* #,##0.00_);_(* \(#,##0.00\);_(* &quot;-&quot;??_);_(@_)"/>
    <numFmt numFmtId="167" formatCode="_(&quot;$&quot;\ * #,##0_);_(&quot;$&quot;\ * \(#,##0\);_(&quot;$&quot;\ * &quot;-&quot;??_);_(@_)"/>
  </numFmts>
  <fonts count="10"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8"/>
      <name val="Arial Narrow"/>
      <family val="2"/>
    </font>
    <font>
      <b/>
      <sz val="12"/>
      <name val="Calibri"/>
      <family val="2"/>
      <scheme val="minor"/>
    </font>
    <font>
      <sz val="12"/>
      <name val="Calibri"/>
      <family val="2"/>
      <scheme val="minor"/>
    </font>
    <font>
      <sz val="12"/>
      <color theme="1"/>
      <name val="Calibri"/>
      <family val="2"/>
      <scheme val="minor"/>
    </font>
    <font>
      <sz val="11.5"/>
      <color theme="1"/>
      <name val="Arial Narrow"/>
      <family val="2"/>
    </font>
  </fonts>
  <fills count="4">
    <fill>
      <patternFill patternType="none"/>
    </fill>
    <fill>
      <patternFill patternType="gray125"/>
    </fill>
    <fill>
      <patternFill patternType="solid">
        <fgColor theme="6" tint="0.39997558519241921"/>
        <bgColor indexed="64"/>
      </patternFill>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7">
    <xf numFmtId="0" fontId="0" fillId="0" borderId="0"/>
    <xf numFmtId="165"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4" fontId="1" fillId="0" borderId="0" applyFont="0" applyFill="0" applyBorder="0" applyAlignment="0" applyProtection="0"/>
  </cellStyleXfs>
  <cellXfs count="45">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7"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7" fontId="6" fillId="2" borderId="4" xfId="1" applyNumberFormat="1" applyFont="1" applyFill="1" applyBorder="1" applyAlignment="1" applyProtection="1">
      <alignment horizontal="center" vertical="center" wrapText="1"/>
      <protection locked="0"/>
    </xf>
    <xf numFmtId="3" fontId="6" fillId="2" borderId="3" xfId="0" applyNumberFormat="1"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8"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8" fillId="0" borderId="1"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wrapText="1"/>
    </xf>
    <xf numFmtId="0" fontId="7" fillId="0" borderId="1" xfId="0" applyNumberFormat="1" applyFont="1" applyFill="1" applyBorder="1" applyAlignment="1" applyProtection="1">
      <alignment horizontal="center" vertical="center" wrapText="1"/>
      <protection locked="0"/>
    </xf>
    <xf numFmtId="14" fontId="4" fillId="0" borderId="0"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right" vertical="center" wrapText="1"/>
      <protection locked="0"/>
    </xf>
    <xf numFmtId="49" fontId="8" fillId="0" borderId="1" xfId="0" applyNumberFormat="1" applyFont="1" applyFill="1" applyBorder="1" applyAlignment="1">
      <alignment horizontal="left" vertical="center" wrapText="1"/>
    </xf>
    <xf numFmtId="14" fontId="7" fillId="0" borderId="1" xfId="0" applyNumberFormat="1"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164" fontId="7" fillId="0" borderId="1" xfId="6" applyFont="1" applyFill="1" applyBorder="1" applyAlignment="1" applyProtection="1">
      <alignment horizontal="right" vertical="center" wrapText="1"/>
      <protection locked="0"/>
    </xf>
    <xf numFmtId="164" fontId="4" fillId="0" borderId="1" xfId="6" applyFont="1" applyBorder="1" applyAlignment="1" applyProtection="1">
      <alignment horizontal="center" vertical="center" wrapText="1"/>
      <protection locked="0"/>
    </xf>
    <xf numFmtId="14" fontId="0" fillId="0" borderId="1" xfId="0" applyNumberFormat="1" applyBorder="1" applyAlignment="1">
      <alignment horizontal="right" vertical="center"/>
    </xf>
    <xf numFmtId="0" fontId="7"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49" fontId="8" fillId="0" borderId="1" xfId="0" applyNumberFormat="1" applyFont="1" applyFill="1" applyBorder="1" applyAlignment="1">
      <alignment vertical="center" wrapText="1"/>
    </xf>
    <xf numFmtId="0" fontId="9" fillId="0" borderId="1" xfId="0" applyFont="1" applyBorder="1" applyAlignment="1">
      <alignment horizontal="left" vertical="center"/>
    </xf>
    <xf numFmtId="0" fontId="8" fillId="3" borderId="1" xfId="0" applyFont="1" applyFill="1" applyBorder="1" applyAlignment="1" applyProtection="1">
      <alignment horizontal="left" vertical="center"/>
      <protection locked="0"/>
    </xf>
    <xf numFmtId="0" fontId="0" fillId="0" borderId="1" xfId="0" applyBorder="1" applyAlignment="1">
      <alignment horizontal="left" vertical="center"/>
    </xf>
    <xf numFmtId="0" fontId="3" fillId="0" borderId="1" xfId="0"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cellXfs>
  <cellStyles count="7">
    <cellStyle name="Millares 3" xfId="4"/>
    <cellStyle name="Moneda" xfId="1" builtinId="4"/>
    <cellStyle name="Moneda [0]" xfId="6"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1</xdr:col>
      <xdr:colOff>1628776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tabSelected="1" topLeftCell="B1" workbookViewId="0">
      <selection activeCell="F9" sqref="F9"/>
    </sheetView>
  </sheetViews>
  <sheetFormatPr baseColWidth="10" defaultRowHeight="15.75" x14ac:dyDescent="0.25"/>
  <cols>
    <col min="1" max="1" width="19" style="14" customWidth="1"/>
    <col min="2" max="2" width="30.28515625" style="1" customWidth="1"/>
    <col min="3" max="3" width="14.42578125" style="16" customWidth="1"/>
    <col min="4" max="4" width="20.28515625" style="5" customWidth="1"/>
    <col min="5" max="5" width="75.42578125" style="2" customWidth="1"/>
    <col min="6" max="6" width="24.42578125" style="1" customWidth="1"/>
    <col min="7" max="7" width="20" style="1" customWidth="1"/>
    <col min="8" max="8" width="19.28515625" style="1" customWidth="1"/>
    <col min="9" max="9" width="19.140625" style="1" customWidth="1"/>
    <col min="10" max="10" width="40.28515625" style="1" customWidth="1"/>
    <col min="11" max="11" width="17" style="9" customWidth="1"/>
    <col min="12" max="12" width="12.57031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44" t="s">
        <v>27</v>
      </c>
      <c r="B2" s="44"/>
      <c r="C2" s="44"/>
      <c r="D2" s="44"/>
      <c r="E2" s="44"/>
      <c r="F2" s="44"/>
      <c r="G2" s="44"/>
      <c r="H2" s="44"/>
      <c r="I2" s="44"/>
      <c r="J2" s="44"/>
      <c r="K2" s="44"/>
      <c r="L2" s="44"/>
    </row>
    <row r="3" spans="1:15" x14ac:dyDescent="0.25">
      <c r="A3" s="44"/>
      <c r="B3" s="44"/>
      <c r="C3" s="44"/>
      <c r="D3" s="44"/>
      <c r="E3" s="44"/>
      <c r="F3" s="44"/>
      <c r="G3" s="44"/>
      <c r="H3" s="44"/>
      <c r="I3" s="44"/>
      <c r="J3" s="44"/>
      <c r="K3" s="44"/>
      <c r="L3" s="44"/>
    </row>
    <row r="4" spans="1:15" x14ac:dyDescent="0.25">
      <c r="A4" s="44"/>
      <c r="B4" s="44"/>
      <c r="C4" s="44"/>
      <c r="D4" s="44"/>
      <c r="E4" s="44"/>
      <c r="F4" s="44"/>
      <c r="G4" s="44"/>
      <c r="H4" s="44"/>
      <c r="I4" s="44"/>
      <c r="J4" s="44"/>
      <c r="K4" s="44"/>
      <c r="L4" s="44"/>
    </row>
    <row r="5" spans="1:15" ht="16.5" thickBot="1" x14ac:dyDescent="0.3"/>
    <row r="6" spans="1:15" s="4" customFormat="1" ht="47.25" x14ac:dyDescent="0.25">
      <c r="A6" s="7" t="s">
        <v>0</v>
      </c>
      <c r="B6" s="7" t="s">
        <v>3</v>
      </c>
      <c r="C6" s="7" t="s">
        <v>1</v>
      </c>
      <c r="D6" s="10" t="s">
        <v>4</v>
      </c>
      <c r="E6" s="12" t="s">
        <v>2</v>
      </c>
      <c r="F6" s="11" t="s">
        <v>10</v>
      </c>
      <c r="G6" s="8" t="s">
        <v>9</v>
      </c>
      <c r="H6" s="8" t="s">
        <v>6</v>
      </c>
      <c r="I6" s="8" t="s">
        <v>7</v>
      </c>
      <c r="J6" s="7" t="s">
        <v>5</v>
      </c>
      <c r="K6" s="7" t="s">
        <v>11</v>
      </c>
      <c r="L6" s="7" t="s">
        <v>8</v>
      </c>
      <c r="M6" s="7" t="s">
        <v>12</v>
      </c>
    </row>
    <row r="7" spans="1:15" s="6" customFormat="1" ht="47.25" x14ac:dyDescent="0.25">
      <c r="A7" s="30" t="s">
        <v>28</v>
      </c>
      <c r="B7" s="31" t="s">
        <v>14</v>
      </c>
      <c r="C7" s="20" t="s">
        <v>47</v>
      </c>
      <c r="D7" s="33">
        <v>18419950</v>
      </c>
      <c r="E7" s="17" t="s">
        <v>64</v>
      </c>
      <c r="F7" s="13" t="s">
        <v>22</v>
      </c>
      <c r="G7" s="35">
        <v>43264</v>
      </c>
      <c r="H7" s="28">
        <v>43284</v>
      </c>
      <c r="I7" s="28">
        <v>43344</v>
      </c>
      <c r="J7" s="31" t="s">
        <v>82</v>
      </c>
      <c r="K7" s="27">
        <v>860049921</v>
      </c>
      <c r="L7" s="36">
        <v>0</v>
      </c>
      <c r="M7" s="37" t="s">
        <v>13</v>
      </c>
      <c r="N7" s="21"/>
      <c r="O7" s="21"/>
    </row>
    <row r="8" spans="1:15" s="6" customFormat="1" ht="63" x14ac:dyDescent="0.25">
      <c r="A8" s="30" t="s">
        <v>29</v>
      </c>
      <c r="B8" s="31" t="s">
        <v>43</v>
      </c>
      <c r="C8" s="20" t="s">
        <v>48</v>
      </c>
      <c r="D8" s="33">
        <v>1208500000</v>
      </c>
      <c r="E8" s="17" t="s">
        <v>65</v>
      </c>
      <c r="F8" s="13" t="s">
        <v>22</v>
      </c>
      <c r="G8" s="35">
        <v>43256</v>
      </c>
      <c r="H8" s="28">
        <v>43264</v>
      </c>
      <c r="I8" s="28">
        <v>43454</v>
      </c>
      <c r="J8" s="31" t="s">
        <v>83</v>
      </c>
      <c r="K8" s="39">
        <v>901185480</v>
      </c>
      <c r="L8" s="36">
        <v>4</v>
      </c>
      <c r="M8" s="37" t="s">
        <v>13</v>
      </c>
      <c r="N8" s="21"/>
      <c r="O8" s="21"/>
    </row>
    <row r="9" spans="1:15" s="6" customFormat="1" ht="94.5" x14ac:dyDescent="0.25">
      <c r="A9" s="30" t="s">
        <v>30</v>
      </c>
      <c r="B9" s="31" t="s">
        <v>44</v>
      </c>
      <c r="C9" s="20" t="s">
        <v>49</v>
      </c>
      <c r="D9" s="33">
        <v>42104246</v>
      </c>
      <c r="E9" s="15" t="s">
        <v>66</v>
      </c>
      <c r="F9" s="13" t="s">
        <v>22</v>
      </c>
      <c r="G9" s="35">
        <v>43276</v>
      </c>
      <c r="H9" s="28">
        <v>43277</v>
      </c>
      <c r="I9" s="28">
        <v>43459</v>
      </c>
      <c r="J9" s="38" t="s">
        <v>84</v>
      </c>
      <c r="K9" s="40">
        <v>830081460</v>
      </c>
      <c r="L9" s="36">
        <v>2</v>
      </c>
      <c r="M9" s="37" t="s">
        <v>13</v>
      </c>
      <c r="N9" s="21"/>
      <c r="O9" s="21"/>
    </row>
    <row r="10" spans="1:15" s="6" customFormat="1" ht="47.25" x14ac:dyDescent="0.25">
      <c r="A10" s="30" t="s">
        <v>31</v>
      </c>
      <c r="B10" s="31" t="s">
        <v>45</v>
      </c>
      <c r="C10" s="20" t="s">
        <v>50</v>
      </c>
      <c r="D10" s="33">
        <v>103105644</v>
      </c>
      <c r="E10" s="19" t="s">
        <v>67</v>
      </c>
      <c r="F10" s="13" t="s">
        <v>81</v>
      </c>
      <c r="G10" s="35">
        <v>43265</v>
      </c>
      <c r="H10" s="28">
        <v>43269</v>
      </c>
      <c r="I10" s="28">
        <v>43359</v>
      </c>
      <c r="J10" s="31" t="s">
        <v>85</v>
      </c>
      <c r="K10" s="40">
        <v>900495749</v>
      </c>
      <c r="L10" s="36">
        <v>6</v>
      </c>
      <c r="M10" s="37" t="s">
        <v>13</v>
      </c>
      <c r="N10" s="21"/>
      <c r="O10" s="21"/>
    </row>
    <row r="11" spans="1:15" s="6" customFormat="1" ht="47.25" x14ac:dyDescent="0.25">
      <c r="A11" s="30" t="s">
        <v>31</v>
      </c>
      <c r="B11" s="31" t="s">
        <v>45</v>
      </c>
      <c r="C11" s="20" t="s">
        <v>51</v>
      </c>
      <c r="D11" s="33">
        <v>82924351</v>
      </c>
      <c r="E11" s="18" t="s">
        <v>68</v>
      </c>
      <c r="F11" s="13" t="s">
        <v>81</v>
      </c>
      <c r="G11" s="35">
        <v>43263</v>
      </c>
      <c r="H11" s="28">
        <v>43269</v>
      </c>
      <c r="I11" s="28">
        <v>43360</v>
      </c>
      <c r="J11" s="31" t="s">
        <v>86</v>
      </c>
      <c r="K11" s="40">
        <v>804006897</v>
      </c>
      <c r="L11" s="36">
        <v>3</v>
      </c>
      <c r="M11" s="37" t="s">
        <v>13</v>
      </c>
      <c r="N11" s="21"/>
      <c r="O11" s="21"/>
    </row>
    <row r="12" spans="1:15" s="6" customFormat="1" ht="63" x14ac:dyDescent="0.25">
      <c r="A12" s="30" t="s">
        <v>32</v>
      </c>
      <c r="B12" s="31" t="s">
        <v>14</v>
      </c>
      <c r="C12" s="20" t="s">
        <v>52</v>
      </c>
      <c r="D12" s="33">
        <v>17571820</v>
      </c>
      <c r="E12" s="15" t="s">
        <v>69</v>
      </c>
      <c r="F12" s="13" t="s">
        <v>22</v>
      </c>
      <c r="G12" s="35">
        <v>43279</v>
      </c>
      <c r="H12" s="28">
        <v>43292</v>
      </c>
      <c r="I12" s="28">
        <v>43465</v>
      </c>
      <c r="J12" s="31" t="s">
        <v>87</v>
      </c>
      <c r="K12" s="40">
        <v>71692208</v>
      </c>
      <c r="L12" s="36">
        <v>1</v>
      </c>
      <c r="M12" s="37" t="s">
        <v>13</v>
      </c>
      <c r="N12" s="21"/>
      <c r="O12" s="21"/>
    </row>
    <row r="13" spans="1:15" ht="31.5" x14ac:dyDescent="0.25">
      <c r="A13" s="30" t="s">
        <v>15</v>
      </c>
      <c r="B13" s="32" t="s">
        <v>14</v>
      </c>
      <c r="C13" s="23" t="s">
        <v>18</v>
      </c>
      <c r="D13" s="34">
        <v>6347466</v>
      </c>
      <c r="E13" s="24" t="s">
        <v>20</v>
      </c>
      <c r="F13" s="25" t="s">
        <v>22</v>
      </c>
      <c r="G13" s="26">
        <v>43257</v>
      </c>
      <c r="H13" s="29">
        <v>43257</v>
      </c>
      <c r="I13" s="29">
        <v>43434</v>
      </c>
      <c r="J13" s="32" t="s">
        <v>23</v>
      </c>
      <c r="K13" s="25">
        <v>900791793</v>
      </c>
      <c r="L13" s="22">
        <v>1</v>
      </c>
      <c r="M13" s="32" t="s">
        <v>13</v>
      </c>
    </row>
    <row r="14" spans="1:15" ht="31.5" x14ac:dyDescent="0.25">
      <c r="A14" s="30" t="s">
        <v>33</v>
      </c>
      <c r="B14" s="32" t="s">
        <v>44</v>
      </c>
      <c r="C14" s="23" t="s">
        <v>53</v>
      </c>
      <c r="D14" s="34">
        <v>70950000</v>
      </c>
      <c r="E14" s="24" t="s">
        <v>70</v>
      </c>
      <c r="F14" s="25" t="s">
        <v>22</v>
      </c>
      <c r="G14" s="26">
        <v>43263</v>
      </c>
      <c r="H14" s="29">
        <v>43266</v>
      </c>
      <c r="I14" s="29">
        <v>43434</v>
      </c>
      <c r="J14" s="32" t="s">
        <v>88</v>
      </c>
      <c r="K14" s="25">
        <v>860026058</v>
      </c>
      <c r="L14" s="22">
        <v>1</v>
      </c>
      <c r="M14" s="37" t="s">
        <v>13</v>
      </c>
    </row>
    <row r="15" spans="1:15" ht="31.5" x14ac:dyDescent="0.25">
      <c r="A15" s="30" t="s">
        <v>34</v>
      </c>
      <c r="B15" s="32" t="s">
        <v>14</v>
      </c>
      <c r="C15" s="23" t="s">
        <v>54</v>
      </c>
      <c r="D15" s="34">
        <v>23712600</v>
      </c>
      <c r="E15" s="24" t="s">
        <v>71</v>
      </c>
      <c r="F15" s="25" t="s">
        <v>22</v>
      </c>
      <c r="G15" s="26">
        <v>43252</v>
      </c>
      <c r="H15" s="29">
        <v>43258</v>
      </c>
      <c r="I15" s="29">
        <v>43465</v>
      </c>
      <c r="J15" s="32" t="s">
        <v>89</v>
      </c>
      <c r="K15" s="25">
        <v>900434629</v>
      </c>
      <c r="L15" s="22">
        <v>1</v>
      </c>
      <c r="M15" s="37" t="s">
        <v>13</v>
      </c>
    </row>
    <row r="16" spans="1:15" ht="47.25" x14ac:dyDescent="0.25">
      <c r="A16" s="30" t="s">
        <v>35</v>
      </c>
      <c r="B16" s="32" t="s">
        <v>14</v>
      </c>
      <c r="C16" s="23" t="s">
        <v>55</v>
      </c>
      <c r="D16" s="34">
        <v>12500000</v>
      </c>
      <c r="E16" s="24" t="s">
        <v>72</v>
      </c>
      <c r="F16" s="32" t="s">
        <v>22</v>
      </c>
      <c r="G16" s="26">
        <v>43256</v>
      </c>
      <c r="H16" s="29">
        <v>43265</v>
      </c>
      <c r="I16" s="29">
        <v>43355</v>
      </c>
      <c r="J16" s="32" t="s">
        <v>90</v>
      </c>
      <c r="K16" s="41">
        <v>830504600</v>
      </c>
      <c r="L16" s="22">
        <v>4</v>
      </c>
      <c r="M16" s="32" t="s">
        <v>13</v>
      </c>
    </row>
    <row r="17" spans="1:13" ht="47.25" x14ac:dyDescent="0.25">
      <c r="A17" s="32" t="s">
        <v>36</v>
      </c>
      <c r="B17" s="32" t="s">
        <v>14</v>
      </c>
      <c r="C17" s="23" t="s">
        <v>56</v>
      </c>
      <c r="D17" s="34">
        <v>11478704</v>
      </c>
      <c r="E17" s="24" t="s">
        <v>73</v>
      </c>
      <c r="F17" s="32" t="s">
        <v>22</v>
      </c>
      <c r="G17" s="26">
        <v>43276</v>
      </c>
      <c r="H17" s="29">
        <v>43280</v>
      </c>
      <c r="I17" s="29">
        <v>43633</v>
      </c>
      <c r="J17" s="32" t="s">
        <v>91</v>
      </c>
      <c r="K17" s="25">
        <v>900572445</v>
      </c>
      <c r="L17" s="22">
        <v>2</v>
      </c>
      <c r="M17" s="32" t="s">
        <v>13</v>
      </c>
    </row>
    <row r="18" spans="1:13" ht="63" x14ac:dyDescent="0.25">
      <c r="A18" s="32" t="s">
        <v>16</v>
      </c>
      <c r="B18" s="32" t="s">
        <v>17</v>
      </c>
      <c r="C18" s="23" t="s">
        <v>19</v>
      </c>
      <c r="D18" s="34">
        <v>82000000</v>
      </c>
      <c r="E18" s="24" t="s">
        <v>21</v>
      </c>
      <c r="F18" s="25" t="s">
        <v>81</v>
      </c>
      <c r="G18" s="26">
        <v>43256</v>
      </c>
      <c r="H18" s="29">
        <v>43269</v>
      </c>
      <c r="I18" s="29">
        <v>43579</v>
      </c>
      <c r="J18" s="32" t="s">
        <v>24</v>
      </c>
      <c r="K18" s="25">
        <v>800042471</v>
      </c>
      <c r="L18" s="22">
        <v>8</v>
      </c>
      <c r="M18" s="32" t="s">
        <v>13</v>
      </c>
    </row>
    <row r="19" spans="1:13" ht="47.25" x14ac:dyDescent="0.25">
      <c r="A19" s="32" t="s">
        <v>37</v>
      </c>
      <c r="B19" s="32" t="s">
        <v>46</v>
      </c>
      <c r="C19" s="23" t="s">
        <v>57</v>
      </c>
      <c r="D19" s="34">
        <v>166161710</v>
      </c>
      <c r="E19" s="24" t="s">
        <v>74</v>
      </c>
      <c r="F19" s="25" t="s">
        <v>81</v>
      </c>
      <c r="G19" s="26">
        <v>43263</v>
      </c>
      <c r="H19" s="29">
        <v>43276</v>
      </c>
      <c r="I19" s="29">
        <v>43585</v>
      </c>
      <c r="J19" s="32" t="s">
        <v>92</v>
      </c>
      <c r="K19" s="25">
        <v>900254691</v>
      </c>
      <c r="L19" s="22">
        <v>4</v>
      </c>
      <c r="M19" s="32" t="s">
        <v>13</v>
      </c>
    </row>
    <row r="20" spans="1:13" ht="78.75" x14ac:dyDescent="0.25">
      <c r="A20" s="32" t="s">
        <v>38</v>
      </c>
      <c r="B20" s="32" t="s">
        <v>44</v>
      </c>
      <c r="C20" s="23" t="s">
        <v>58</v>
      </c>
      <c r="D20" s="34">
        <v>316534650</v>
      </c>
      <c r="E20" s="24" t="s">
        <v>75</v>
      </c>
      <c r="F20" s="25" t="s">
        <v>22</v>
      </c>
      <c r="G20" s="26">
        <v>43257</v>
      </c>
      <c r="H20" s="29">
        <v>43287</v>
      </c>
      <c r="I20" s="29">
        <v>43465</v>
      </c>
      <c r="J20" s="32" t="s">
        <v>93</v>
      </c>
      <c r="K20" s="25">
        <v>830039811</v>
      </c>
      <c r="L20" s="22">
        <v>7</v>
      </c>
      <c r="M20" s="32" t="s">
        <v>13</v>
      </c>
    </row>
    <row r="21" spans="1:13" ht="47.25" x14ac:dyDescent="0.25">
      <c r="A21" s="32" t="s">
        <v>39</v>
      </c>
      <c r="B21" s="32" t="s">
        <v>17</v>
      </c>
      <c r="C21" s="23" t="s">
        <v>59</v>
      </c>
      <c r="D21" s="34">
        <v>267800000</v>
      </c>
      <c r="E21" s="24" t="s">
        <v>76</v>
      </c>
      <c r="F21" s="25" t="s">
        <v>22</v>
      </c>
      <c r="G21" s="26">
        <v>43269</v>
      </c>
      <c r="H21" s="29">
        <v>43278</v>
      </c>
      <c r="I21" s="29">
        <v>43434</v>
      </c>
      <c r="J21" s="32" t="s">
        <v>25</v>
      </c>
      <c r="K21" s="25">
        <v>830041308</v>
      </c>
      <c r="L21" s="22">
        <v>1</v>
      </c>
      <c r="M21" s="32" t="s">
        <v>26</v>
      </c>
    </row>
    <row r="22" spans="1:13" ht="47.25" x14ac:dyDescent="0.25">
      <c r="A22" s="32" t="s">
        <v>40</v>
      </c>
      <c r="B22" s="32" t="s">
        <v>17</v>
      </c>
      <c r="C22" s="23" t="s">
        <v>60</v>
      </c>
      <c r="D22" s="34">
        <v>472906595</v>
      </c>
      <c r="E22" s="24" t="s">
        <v>77</v>
      </c>
      <c r="F22" s="25" t="s">
        <v>81</v>
      </c>
      <c r="G22" s="26">
        <v>43264</v>
      </c>
      <c r="H22" s="29">
        <v>43270</v>
      </c>
      <c r="I22" s="29">
        <v>43308</v>
      </c>
      <c r="J22" s="32" t="s">
        <v>94</v>
      </c>
      <c r="K22" s="25">
        <v>830051298</v>
      </c>
      <c r="L22" s="22">
        <v>1</v>
      </c>
      <c r="M22" s="25" t="s">
        <v>26</v>
      </c>
    </row>
    <row r="23" spans="1:13" ht="47.25" x14ac:dyDescent="0.25">
      <c r="A23" s="42" t="s">
        <v>40</v>
      </c>
      <c r="B23" s="22" t="s">
        <v>17</v>
      </c>
      <c r="C23" s="23" t="s">
        <v>61</v>
      </c>
      <c r="D23" s="43">
        <v>1016260000</v>
      </c>
      <c r="E23" s="24" t="s">
        <v>78</v>
      </c>
      <c r="F23" s="25" t="s">
        <v>81</v>
      </c>
      <c r="G23" s="26">
        <v>43269</v>
      </c>
      <c r="H23" s="29">
        <v>43271</v>
      </c>
      <c r="I23" s="29">
        <v>43315</v>
      </c>
      <c r="J23" s="32" t="s">
        <v>95</v>
      </c>
      <c r="K23" s="25">
        <v>800080632</v>
      </c>
      <c r="L23" s="22">
        <v>9</v>
      </c>
      <c r="M23" s="25" t="s">
        <v>26</v>
      </c>
    </row>
    <row r="24" spans="1:13" ht="47.25" x14ac:dyDescent="0.25">
      <c r="A24" s="42" t="s">
        <v>41</v>
      </c>
      <c r="B24" s="22" t="s">
        <v>44</v>
      </c>
      <c r="C24" s="23" t="s">
        <v>62</v>
      </c>
      <c r="D24" s="43">
        <v>41650000</v>
      </c>
      <c r="E24" s="24" t="s">
        <v>79</v>
      </c>
      <c r="F24" s="25" t="s">
        <v>22</v>
      </c>
      <c r="G24" s="26">
        <v>43269</v>
      </c>
      <c r="H24" s="29">
        <v>43272</v>
      </c>
      <c r="I24" s="29">
        <v>43449</v>
      </c>
      <c r="J24" s="32" t="s">
        <v>96</v>
      </c>
      <c r="K24" s="25">
        <v>860008890</v>
      </c>
      <c r="L24" s="22">
        <v>5</v>
      </c>
      <c r="M24" s="25" t="s">
        <v>13</v>
      </c>
    </row>
    <row r="25" spans="1:13" ht="31.5" x14ac:dyDescent="0.25">
      <c r="A25" s="42" t="s">
        <v>42</v>
      </c>
      <c r="B25" s="22" t="s">
        <v>14</v>
      </c>
      <c r="C25" s="23" t="s">
        <v>63</v>
      </c>
      <c r="D25" s="43">
        <v>27498345</v>
      </c>
      <c r="E25" s="24" t="s">
        <v>80</v>
      </c>
      <c r="F25" s="25" t="s">
        <v>22</v>
      </c>
      <c r="G25" s="26">
        <v>43264</v>
      </c>
      <c r="H25" s="29">
        <v>43265</v>
      </c>
      <c r="I25" s="29">
        <v>43465</v>
      </c>
      <c r="J25" s="32" t="s">
        <v>97</v>
      </c>
      <c r="K25" s="25">
        <v>830509981</v>
      </c>
      <c r="L25" s="22">
        <v>1</v>
      </c>
      <c r="M25" s="25" t="s">
        <v>13</v>
      </c>
    </row>
  </sheetData>
  <protectedRanges>
    <protectedRange password="F631" sqref="A11" name="RangoIzquierdaAdministrador"/>
    <protectedRange password="F631" sqref="A12" name="RangoIzquierdaAdministrador_1"/>
    <protectedRange password="F631" sqref="A7" name="RangoIzquierdaAdministrador_2"/>
    <protectedRange sqref="J8" name="RangoContenidoTodos"/>
    <protectedRange sqref="K8" name="RangoContenidoTodos_1"/>
    <protectedRange sqref="J11" name="RangoContenidoTodos_2"/>
    <protectedRange sqref="K11" name="RangoContenidoTodos_3"/>
    <protectedRange sqref="J12" name="RangoContenidoTodos_4"/>
    <protectedRange sqref="K12" name="RangoContenidoTodos_5"/>
  </protectedRanges>
  <mergeCells count="1">
    <mergeCell ref="A2:L4"/>
  </mergeCells>
  <dataValidations count="4">
    <dataValidation allowBlank="1" showInputMessage="1" showErrorMessage="1" prompt="Recuerde registrar el detalle de los bienes o servicios a adquirir" sqref="E10"/>
    <dataValidation type="decimal" allowBlank="1" showInputMessage="1" showErrorMessage="1" errorTitle="Entrada no válida" error="Por favor escriba un número" promptTitle="Escriba un número en esta casilla" prompt=" Registre el NIT del Contratista  SIN DÍGITO DE VERIFICACIÓN, NI PUNTOS NI COMAS." sqref="K9:K10">
      <formula1>-999999999</formula1>
      <formula2>999999999</formula2>
    </dataValidation>
    <dataValidation allowBlank="1" showInputMessage="1" showErrorMessage="1" errorTitle="AGENCIA NACIONAL DE MINERIA" error="SELECCIONE UN DATO DE LA LISTA DESPLEGABLE" sqref="A11:A12 A7"/>
    <dataValidation type="decimal" allowBlank="1" showInputMessage="1" showErrorMessage="1" errorTitle="AGENCIA NACIONAL DE MINERIA" error="REGISTRE UN VALOR NUMERICO VALIDO" sqref="K8 K11:K12">
      <formula1>0</formula1>
      <formula2>9999999999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Miguel Arcangel Pineda Martin</cp:lastModifiedBy>
  <cp:lastPrinted>2017-05-02T21:10:18Z</cp:lastPrinted>
  <dcterms:created xsi:type="dcterms:W3CDTF">2012-01-23T19:44:54Z</dcterms:created>
  <dcterms:modified xsi:type="dcterms:W3CDTF">2018-09-19T14:43:56Z</dcterms:modified>
</cp:coreProperties>
</file>