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0" yWindow="0" windowWidth="25125" windowHeight="11400" tabRatio="716"/>
  </bookViews>
  <sheets>
    <sheet name="ENERO " sheetId="18" r:id="rId1"/>
  </sheets>
  <definedNames>
    <definedName name="_xlnm._FilterDatabase" localSheetId="0" hidden="1">'ENERO '!$A$6:$WVQ$110</definedName>
  </definedNames>
  <calcPr calcId="152511"/>
</workbook>
</file>

<file path=xl/sharedStrings.xml><?xml version="1.0" encoding="utf-8"?>
<sst xmlns="http://schemas.openxmlformats.org/spreadsheetml/2006/main" count="972" uniqueCount="414">
  <si>
    <t>No. PROCESO</t>
  </si>
  <si>
    <t>CONTRATO
No.</t>
  </si>
  <si>
    <t>OBJETO</t>
  </si>
  <si>
    <t>MODALIDAD</t>
  </si>
  <si>
    <t>VALOR INICIAL DEL CONTRATO</t>
  </si>
  <si>
    <t>NOMBRE DEL CONTRATISTA</t>
  </si>
  <si>
    <t>INICIO</t>
  </si>
  <si>
    <t>TERMINACION</t>
  </si>
  <si>
    <t>DV</t>
  </si>
  <si>
    <t>FECHA DE SUSCRIPCION Y/O ADJUDICACION</t>
  </si>
  <si>
    <t>CLASE DE CONTRATO</t>
  </si>
  <si>
    <t xml:space="preserve">NIT / CÉDULA </t>
  </si>
  <si>
    <t xml:space="preserve">FUENTE DE RECURSOS </t>
  </si>
  <si>
    <t>ANM-35-19</t>
  </si>
  <si>
    <t>ANM-36-19</t>
  </si>
  <si>
    <t>ANM-32-19</t>
  </si>
  <si>
    <t>ANM-60-19</t>
  </si>
  <si>
    <t>ANM-109-19</t>
  </si>
  <si>
    <t>ANM-34-19</t>
  </si>
  <si>
    <t>ANM-17-19</t>
  </si>
  <si>
    <t>ANM-38-19</t>
  </si>
  <si>
    <t>ANM-23-19</t>
  </si>
  <si>
    <t>ANM-44-19</t>
  </si>
  <si>
    <t>ANM-46-19</t>
  </si>
  <si>
    <t>ANM-24-19</t>
  </si>
  <si>
    <t>ANM-25-19</t>
  </si>
  <si>
    <t>ANM-28-19</t>
  </si>
  <si>
    <t>ANM-74-19</t>
  </si>
  <si>
    <t>ANM-56-19</t>
  </si>
  <si>
    <t>ANM-41-19</t>
  </si>
  <si>
    <t>ANM-91-19</t>
  </si>
  <si>
    <t>ANM-42-19</t>
  </si>
  <si>
    <t>ANM-75-19</t>
  </si>
  <si>
    <t>ANM-40-19</t>
  </si>
  <si>
    <t>ANM-57-19</t>
  </si>
  <si>
    <t>ANM-15-19</t>
  </si>
  <si>
    <t>ANM-73-19</t>
  </si>
  <si>
    <t>ANM-104-19</t>
  </si>
  <si>
    <t>ANM-89-19</t>
  </si>
  <si>
    <t>ANM-30-19</t>
  </si>
  <si>
    <t>ANM-33-19</t>
  </si>
  <si>
    <t>ANM-53-19</t>
  </si>
  <si>
    <t>ANM-54-19</t>
  </si>
  <si>
    <t>ANM-79-19</t>
  </si>
  <si>
    <t>ANM-3-19</t>
  </si>
  <si>
    <t>ANM-4-19</t>
  </si>
  <si>
    <t>ANM-72-19</t>
  </si>
  <si>
    <t>ANM-2-19</t>
  </si>
  <si>
    <t>ANM-80-19</t>
  </si>
  <si>
    <t>ANM-84-19</t>
  </si>
  <si>
    <t>ANM-26-19</t>
  </si>
  <si>
    <t>ANM-27-19</t>
  </si>
  <si>
    <t>ANM-19-19</t>
  </si>
  <si>
    <t>ANM-69-19</t>
  </si>
  <si>
    <t>ANM-68-19</t>
  </si>
  <si>
    <t>ANM-48-19</t>
  </si>
  <si>
    <t>ANM-67-19</t>
  </si>
  <si>
    <t>ANM-90-19</t>
  </si>
  <si>
    <t>ANM-85-19</t>
  </si>
  <si>
    <t>ANM-10-19</t>
  </si>
  <si>
    <t>ANM-63-19</t>
  </si>
  <si>
    <t>ANM-65-19</t>
  </si>
  <si>
    <t>ANM-64-19</t>
  </si>
  <si>
    <t>ANM-59-19</t>
  </si>
  <si>
    <t>ANM-37-19</t>
  </si>
  <si>
    <t>ANM-78-19</t>
  </si>
  <si>
    <t>ANM-50-19</t>
  </si>
  <si>
    <t>ANM-39-19</t>
  </si>
  <si>
    <t>ANM-22-19</t>
  </si>
  <si>
    <t>ANM-82-19</t>
  </si>
  <si>
    <t>ANM-83-19</t>
  </si>
  <si>
    <t>ANM-86-19</t>
  </si>
  <si>
    <t>ANM-13-19</t>
  </si>
  <si>
    <t>ANM-31-19</t>
  </si>
  <si>
    <t>ANM-14-19</t>
  </si>
  <si>
    <t>ANM-66-19</t>
  </si>
  <si>
    <t>ANM-70-19</t>
  </si>
  <si>
    <t>ANM-12-19</t>
  </si>
  <si>
    <t>ANM-101-19</t>
  </si>
  <si>
    <t>ANM-55-19</t>
  </si>
  <si>
    <t>ANM-58-19</t>
  </si>
  <si>
    <t>ANM-18-19</t>
  </si>
  <si>
    <t>ANM-11-19</t>
  </si>
  <si>
    <t>ANM-51-19</t>
  </si>
  <si>
    <t>ANM-9-19</t>
  </si>
  <si>
    <t>ANM-21-19</t>
  </si>
  <si>
    <t>ANM-20-19</t>
  </si>
  <si>
    <t>ANM-61-19</t>
  </si>
  <si>
    <t>ANM-1-19</t>
  </si>
  <si>
    <t>ANM-71-19</t>
  </si>
  <si>
    <t>ANM-77-19</t>
  </si>
  <si>
    <t>ANM-29-19</t>
  </si>
  <si>
    <t>ANM-5-19</t>
  </si>
  <si>
    <t>ANM-8-19</t>
  </si>
  <si>
    <t>ANM-7-19</t>
  </si>
  <si>
    <t>ANM-16-19</t>
  </si>
  <si>
    <t>ANM-6-19</t>
  </si>
  <si>
    <t>ANM-76-19</t>
  </si>
  <si>
    <t>ANM-43-19</t>
  </si>
  <si>
    <t>ANM-52-19</t>
  </si>
  <si>
    <t>ANM-81-19</t>
  </si>
  <si>
    <t>ANM-49-19</t>
  </si>
  <si>
    <t>ANM-47-19</t>
  </si>
  <si>
    <t>ANM-88-19</t>
  </si>
  <si>
    <t>ANM-92-19</t>
  </si>
  <si>
    <t>ANM-87-19</t>
  </si>
  <si>
    <t>ANM-102-19</t>
  </si>
  <si>
    <t>ANM-94-19</t>
  </si>
  <si>
    <t>ANM-100-19</t>
  </si>
  <si>
    <t>ANM-103-19</t>
  </si>
  <si>
    <t>ANM-95-19</t>
  </si>
  <si>
    <t>ANM-93-19</t>
  </si>
  <si>
    <t>ANM-105-19</t>
  </si>
  <si>
    <t>ANM-96-19</t>
  </si>
  <si>
    <t>ANM-98-19</t>
  </si>
  <si>
    <t>ANM-106-19</t>
  </si>
  <si>
    <t>ANM-99-19</t>
  </si>
  <si>
    <t xml:space="preserve">CONTRATACIÓN DIRECTA </t>
  </si>
  <si>
    <t>Prestar sus servicios profesionales a la Vicepresidencia Administrativa y Financiera en elaboración, ejecución y evaluación del Plan Institucional de Capacitación 2019; apoyo a las actividades requeridas dentro del MIPG en la dimensión de talento humano y consolidación de informes</t>
  </si>
  <si>
    <t>Prestar sus servicios profesionales para apoyar a la Vicepresidencia Administrativa y Financiera en labores relacionadas con la Implementación, mejora y ejecución  del Sistema de Seguridad y Salud en el Trabajo de la ANM</t>
  </si>
  <si>
    <t>Prestar los servicios profesionales como Comunity Manager del Grupo de Participación Ciudadana y Comunicaciones de la ANM, en el fortalecimiento de la imagen Institucional generando contenidos creativos a través de las redes sociales y la comunicación digital</t>
  </si>
  <si>
    <t>Prestar los servicios de apoyo a la gestión al Grupo de Participación Ciudadana y Comunicaciones de la ANM, apoyando la creación y lanzamiento de campañas y estrategias de comunicación interna, al igual que el acompañamiento a los diferentes mecanismos de participación ciudadana en la ANM.</t>
  </si>
  <si>
    <t>Prestar los servicios Profesionales como Diseñador Gráfico en la Entidad, para el desarrollo de las estrategias de comunicación y divulgación interna y externa. Así como el fortalecimiento de la imagen institucional mediante el diseño, ejecución y aprobación de campañas, eventos, planes de publicidad y material gráfico que se requiera.</t>
  </si>
  <si>
    <t>Prestar los servicios de apoyo a la gestión en la apertura de los Buzones de Sugerencias de la Entidad a nivel Nacional y entrega de informe del consolidado de los mismos,  así como la revisión y seguimiento de las PQRS en el Sistema de Gestión Documental de la Entidad.</t>
  </si>
  <si>
    <t xml:space="preserve">Prestar servicios profesionales para la ejecución de actividades relacionadas con los proyectos de adecuación y actualización de servicios asociados a los sistemas de información e infraestructura tecnológica de la ANM, así como la administración, aseguramiento y actualización de herramientas Microsoft y de seguridad con las que cuenta la Entidad, todo ello enmarcado dentro de la arquitectura, metodologías y estándares de acuerdo con las estrategias y políticas TIC del Gobierno Nacional.  </t>
  </si>
  <si>
    <t>Prestar servicios profesionales para la administración y apoyo de las labores de análisis, diseño, implementación de procesos de mejora y soporte técnico de los Sistemas de Información de la ANM, así como la gestión y ejecución de proyectos relacionados con los mismos y en los cuales participa la Oficina de Tecnología e Información, todo ello enmarcado dentro de la arquitectura, metodologías y estándares de acuerdo con las estrategias y políticas TIC del Gobierno Nacional.</t>
  </si>
  <si>
    <t xml:space="preserve">Prestación de servicios para brindar soporte informático a la infraestructura tecnológica de hardware y software de la Oficina de Tecnología e Información de la Agencia Nacional de Minería, así como soporte al Directorio Activo y la herramienta CMC. </t>
  </si>
  <si>
    <t>Para atender la necesidad, se requiere contratar la prestación de servicios profesionales para apoyar Oficina de Tecnología e Información en la administración, seguimiento, control y operación de los servicios de TIC relacionados con la infraestructura tecnológica que soporta los sistemas de información institucionales y el cumplimiento de las funciones a cargo de la Agencia Nacional de Minería.</t>
  </si>
  <si>
    <t>Prestar los servicios profesionales para apoyar a la Oficina de Tecnología e Información de la Agencia Nacional de Minería en lo concerniente a las actividades de desarrollo de software y los sistemas de información misionales que apoyan a la ANM, permitiendo analizar, sugerir, liderar e implementar procesos de mejora para los mismos.</t>
  </si>
  <si>
    <t xml:space="preserve">Prestación de servicios de apoyo en la gestión para brindar soporte de primer nivel a los servicios de TIC de la Oficina de Tecnología e Información de la Agencia Nacional de Minería. </t>
  </si>
  <si>
    <t>Para atender la necesidad, se requiere contratar la prestación de servicios profesionales como abogado para apoyar jurídicamente a la Vicepresidencia de Promoción y Fomento de la Agencia Nacional de Minería, realizar la revisión, elaboración y ajuste de todos los actos administrativos que se deban expedir en el curso de la regularización y  formalización de mineros tradicionales, conceptuar y asesorar sobre el componente jurídico en los temas que se asignen, así como proyectar y orientar las respuestas a las PQR que le sean asignadas</t>
  </si>
  <si>
    <t>Para atender la necesidad, se requiere contratar la prestación de servicios de apoyo administrativo en la ejecución de los proyectos de inversión de la Vicepresidencia de Promoción y Fomento desde el punto de vista operativo y administrativo, así como el seguimiento a su ejecución presupuestal</t>
  </si>
  <si>
    <t>Para atender la necesidad, se requiere contratar la prestación de servicios profesionales de Abogado para apoyar jurídicamente el trámite de delimitación, declaración y seguimiento de las Áreas de Reserva Especial y el acompañamiento jurídico a los proyectos de minería especial</t>
  </si>
  <si>
    <t>Para atender la necesidad, se requiere contratar prestación de servicios profesionales como Ingeniero de Minas para apoyar a la Gerencia de Fomento en los procesos de regularización y formalización de mineros tradicionales solicitados a la autoridad minera, así como apoyar las actividades que le sean asignadas para el mejoramiento de los estándares de la actividad minera de pequeña y mediana escala a nivel nacional.</t>
  </si>
  <si>
    <t>Prestación de servicios profesionales  para brindar asistencia técnica territorial y análisis de información en la armonización del potencial minero-geológico de los municipios  con los determinantes de carácter ambiental</t>
  </si>
  <si>
    <t>Para atender la necesidad, se requiere contratar prestación de servicios profesionales para generar la información geográfica requerida para el trámite de las Áreas de Reserva Especial solicitadas a la autoridad minera</t>
  </si>
  <si>
    <t>Para atender la necesidad, se requiere contratar prestación de servicios profesionales como Ingeniero de Minas para adelantar la evaluación técnica requerida para la declaración, delimitación y seguimiento de las áreas de reserva especial y el mejoramiento de estándares técnicos de las unidades productivas mineras</t>
  </si>
  <si>
    <t>Prestación de servicios profesionales para realizar análisis de información que permita la implementación de la estrategia de relacionamiento en territorio para la incorporación de la actividad minera en los instrumentos de planificación territorial</t>
  </si>
  <si>
    <t>Prestar los servicios profesionales en la Vicepresidencia de Contratación y Titulación, en los trámites que se requieran para apoyar la supervisión de los contratos de prestación de servicios, asi como en  la sustanciación e impulso de los actos administrativos  provenientes de los diferentes trámites mineros;  en desarrollo del proyecto de inversión denominado optimización de las condiciones técnicas y legales del sistema integrado de gestión minera con las solicitudes pendientes a 2018.</t>
  </si>
  <si>
    <t>Prestar los servicios profesionales en el Grupo de Evaluación y Modificaciones a Títulos Mineros, proyectando las respuestas a derechos de petición así como dar trámite a oficios y demás documentos requeridos para el cumplimiento de las actividades del Grupo; en desarrollo del proyecto de inversión denominado optimización de las condiciones técnicas y legales del sistema integrado de gestión minera con las solicitudes pendientes a 2018.</t>
  </si>
  <si>
    <t>Prestar los servicios de apoyo a la gestión en el manejo de gestión documental de la correspondencia producida y recibida en el Grupo de Evaluación de Modificaciones a Títulos Mineros, así como en el archivo de los documentos generados por el grupo; en desarrollo del proyecto de inversión denominado optimización de las condiciones técnicas y legales del sistema integrado de gestión minera con las solicitudes pendientes a 2018.</t>
  </si>
  <si>
    <t>Prestar los servicios profesionales en la Vicepresidencia de Contratación y Titulación, realizando las evaluaciones jurídicas provenientes de los diferentes trámites mineros; en desarrollo del proyecto de inversión denominado optimización de las condiciones técnicas y legales del sistema integrado de gestión minera con las solicitudes pendientes a 2018.</t>
  </si>
  <si>
    <t>Prestar los servicios profesionales  en el Grupo de Evaluación de Modificaciones a Títulos Mineros realizando las evaluaciones técnicas provenientes de los diferentes trámites mineros, así como en la verificación de datos y punteo de información competencia del grupo; en desarrollo del proyecto de inversión denominado optimización de las condiciones técnicas y legales del sistema integrado de gestión minera con las solicitudes pendientes a 2018.</t>
  </si>
  <si>
    <t>Prestar los servicios profesionales en la Vicepresidencia de Contratación y Titulación, en el impulso y elaboración de los documentos jurídicos que requiera el despacho de la Vicepresidencia; en desarrollo del proyecto de inversión denominado optimización de las condiciones técnicas y legales del sistema integrado de gestión minera con las solicitudes pendientes a 2018.</t>
  </si>
  <si>
    <t>Prestar los servicios profesionales en la Vicepresidencia de Contratación y Titulación, realizando las evaluaciones técnicas provenientes de los diferentes trámites mineros; en desarrollo del proyecto de inversión denominado optimización de las condiciones técnicas y legales del sistema integrado de gestión minera con las solicitudes pendientes 2018</t>
  </si>
  <si>
    <t>Prestar los servicios profesionales en la Vicepresidencia de Contratación y Titulación, realizando las evaluaciones técnicas provenientes de los diferentes trámites mineros; en desarrollo del proyecto de inversión denominado optimización de las condiciones técnicas y legales del sistema integrado de gestión minera con las solicitudes pendientes a 2018</t>
  </si>
  <si>
    <t xml:space="preserve">Prestar los servicios profesionales en la Vicepresidencia de Contratación y Titulación, realizando las evaluaciones técnicas provenientes de los diferentes trámites mineros; en desarrollo del proyecto de inversión denominado optimización de las condiciones técnicas y legales del sistema integrado de gestión minera con las solicitudes pendientes a 2018.
</t>
  </si>
  <si>
    <t xml:space="preserve">Prestar los servicios profesionales en la Vicepresidencia de Contratación y Titulación, realizando las evaluaciones jurídicas provenientes de los diferentes trámites mineros; en desarrollo del proyecto de inversión denominado optimización de las condiciones técnicas y legales del sistema integrado de gestión minera con las solicitudes pendientes a 2018. </t>
  </si>
  <si>
    <t>Prestar los servicios profesionales para la coordinación, gestión y preparación de los eventos nacionales e internacionales programados por el grupo de Seguridad y Salvamento Minero de la Vicepresidencia de Seguimiento, Control y Seguridad Minera</t>
  </si>
  <si>
    <t xml:space="preserve">Prestar los servicios de apoyo a la gestión en la Vicepresidencia de Contratación y Titulación en lo correspondiente al seguimiento, control y manejo de las bases de información de los expedientes asignados, en desarrollo del proyecto de inversión denominado optimización de las condiciones técnicas y legales del sistema integrado de gestión minera con las solicitudes pendientes a 2018. </t>
  </si>
  <si>
    <t>Prestar los servicios profesionales en el Grupo de Contratación Minera, realizando el impulso, elaboración y seguimiento de las minutas y/o otrosíes que se generen en el desarrollo del proceso de generación de títulos mineros; así como en los demás trámites jurídicos que requiera el grupo, en desarrollo del proyecto de inversión denominado optimización de las condiciones técnicas y legales del sistema integrado de gestión minera con las solicitudes pendientes a 2018.</t>
  </si>
  <si>
    <t>Prestar los servicios profesionales en la Vicepresidencia de Contratación y Titulación, revisando y/o proyectando los conceptos  técnicos provenientes de las propuestas de contratos de concesión minera, autorizaciones temporales y demás tramites mineros que se requieran; en desarrollo del proyecto de inversión denominado optimización de las condiciones técnicas y legales del sistema integrado de gestión minera con las solicitudes pendientes a 2018.</t>
  </si>
  <si>
    <t>Prestar los servicios profesionales en la Vicepresidencia de Contratación y Titulación, revisando los actos administrativos,  minutas y/o otrosíes  provenientes de las propuestas de contratos de concesión minera y autorizaciones temporales; en desarrollo del proyecto de inversión denominado optimización de las condiciones técnicas y legales del sistema integrado de gestión minera con las solicitudes pendientes a 2018.</t>
  </si>
  <si>
    <t>Prestar los servicios profesionales en la Vicepresidencia de Contratación y Titulación, realizando las evaluaciones técnicas provenientes de los diferentes trámites mineros; en desarrollo del proyecto de inversión denominado optimización de las condiciones técnicas y legales del sistema integrado de gestión minera con las solicitudes pendientes a 2018.</t>
  </si>
  <si>
    <t>Prestar los servicios de apoyo a la gestión para la planificación y coordinación de las actividades administrativas que se desarrollen en el despacho de la Vicepresidencia de Contratación y Titulación, en desarrollo del proyecto de inversión denominado optimización de las condiciones técnicas y legales del sistema integrado de gestión minera con las solicitudes pendientes a 2018.</t>
  </si>
  <si>
    <t xml:space="preserve">Prestar los servicios profesionales en la Vicepresidencia de Contratación y Titulación, en la revisión y proyección de conceptos juridicos, contratos y actos administrativos provenientes de los diferentes trámites mineros; en desarrollo del proyecto de inversión denominado optimización de las condiciones técnicas y legales del sistema integrado de gestión minera con las solicitudes pendientes a 2018. </t>
  </si>
  <si>
    <t>Prestar los servicios profesionales para apoyar la realización de estudios y documentos previos para la contratación de bienes y servicios que requiere la Oficina de Tecnología e Información, de conformidad con las actividades definidas en el Plan de adquisiciones de la Agencia Nacional de Minería y realizar las gestiones pertinentes para mantener actualizados los procedimientos de dicha Oficina, de acuerdo a los lineamientos previamente definidos por el grupo de planeación de la entidad.</t>
  </si>
  <si>
    <t>Prestar servicios profesionales para la gestión y ejecución de proyectos con componentes tecnológicos y apoyar labores de sostenibilidad de la infraestructura TIC que soporta las labores ejecutadas por la ANM y que se encuentran a cargo de la oficina de Tecnología e Información.</t>
  </si>
  <si>
    <t>Prestar sus servicios profesionales en  la generación de productos y servicios cartograficos para la Vicepresidencia de Contratación y Titulación en el marco  del proyecto de inversión denominado optimización de las condiciones técnicas y legales del sistema integrado de gestión minera con las solicitudes pendientes a 2018.</t>
  </si>
  <si>
    <t>Prestación los servicios profesionales para realizar labores de soporte técnico en el Catastro y Registro Minero en cumplimiento de las funciones de la Vicepresidencia de Contratación y Titulación; en desarrollo del proyecto de inversión denominado optimización de las condiciones técnicas y legales del sistema integrado de gestión minera con las solicitudes pendientes a 2018.</t>
  </si>
  <si>
    <t>Prestar los servicios profesionales en el Grupo de Catastro y Registro Minero, en la revisión  de las  inscripciones y anotaciones de los actos administrativos sujetos al Registro Minero Nacional emitidos por la Vicepresidencia de Contratación y TItulación; en desarrollo del proyecto de inversión denominado optimización de las condiciones técnicas y legales del sistema integrado de gestión minera con las solicitudes pendientes a 2018.</t>
  </si>
  <si>
    <t>Prestar los servicios profesionales como ingeniera catastral realizando soporte técnico en el levantamiento de la información requerida por la Vicepresidencia de Contratación y Titulación contenida en el Catastro Minero Colombiano; en desarrollo del proyecto de inversión denominado optimización de las condiciones técnicas y legales del sistema integrado de gestión minera con las solicitudes pendientes a 2018.</t>
  </si>
  <si>
    <t>Prestar los servicios de apoyo a la gestión en la Vicepresidencia de Contratación y Titulación brindado apoyo en la supervisión de los contratos de prestación de servicios profesionales y de apoyo a la gestión que se le designen y realizando  los trámites que se deriven de las actuaciones administrativas; en desarrollo del proyecto de inversión denominado optimización de las condiciones técnicas y legales del sistema integrado de gestión minera con las solicitudes pendientes a 2018.</t>
  </si>
  <si>
    <t>Prestar los servicios profesionales a la VCT en la proyección de documentos juridicos requeridos para dar respuesta a las solicitudes de trámites, procesos e información de Catastro y Registro Mínero; en el desarrollo del proyecto de inversión denominado optimización de las condiciones técnicas y legales del sistema de gestión minera con las solicitudes pendientes a 2018.</t>
  </si>
  <si>
    <t>Prestar los servicios profesionales para apoyar la Vicepresidencia de Contratación y Titulación, en la formulación,  seguimiento presupuestal y demás trámites que se requieran en desarrollo  del proyecto de inversión denominado optimización de las condiciones técnicas y legales del sistema integrado de gestión minera con las solicitudes pendientes a 2018</t>
  </si>
  <si>
    <t>Prestar los servicios profesionales a la Vicepresidencia de Contratación y Titulación brindando apoyo jurídico en el seguimiento y respuesta a las solicitudes de entes de control y peticiones del Congreso de la República, así como en la verificación de datos y punteo de información competencia de los trámites de esta vicepresidencia; en desarrollo del proyecto de inversión denominado optimización de las condiciones técnicas y legales del sistema integrado de gestión minera con las solicitudes pendientes a 2018.</t>
  </si>
  <si>
    <t>Prestar los servicios profesionales en la Vicepresidencia de Contratación y Titulación, brindando apoyo jurídico para el desarrollo del proyecto de inversión denominado optimización de las condiciones técnicas y legales del sistema integrado de gestión minera con las solicitudes pendientes a 2018, así como en los trámites que se requieran para el proceso de titulación minera.</t>
  </si>
  <si>
    <t xml:space="preserve">Prestar los servicios profesionales en el Grupo de Legalización Minera, realizando las evaluaciones jurídicas provenientes de los diferentes trámites mineros; en desarrollo del proyecto de inversión denominado optimización de las condiciones técnicas y legales del sistema integrado de gestión minera con las solicitudes pendientes a 2018.
</t>
  </si>
  <si>
    <t>Prestar los servicios profesionales en el Grupo de Legalización Minera, realizando los conceptos  técnicos provenientes de los diferentes trámites mineros; en desarrollo del proyecto de inversión denominado optimización de las condiciones técnicas y legales del sistema integrado de gestión minera con las solicitudes pendientes a 2018.</t>
  </si>
  <si>
    <t>Prestar los servicios de apoyo a la gestión en la administración y conservación de la documentación producida y recibida en el trámite de los expedientes mineros del Grupo de  Contratación Minera; en desarrollo del proyecto de inversión denominado optimización de las condiciones técnicas y legales del sistema integrado de gestión minera con las solicitudes pendientes a 2018</t>
  </si>
  <si>
    <t>Prestar los servicios profesionales a la Vicepresidencia de Contratación y Titulación en la orientación jurídica a los usuarios en los trámites del proceso minero, de acuerdo con la normatividad vigente; en desarrollo del proyecto de inversión denominado optimización de las condiciones técnicas y legales del sistema integrado de gestión minera con las solicitudes pendientes a 2018.</t>
  </si>
  <si>
    <t>Prestar los servicios de apoyo a la gestión en el proceso de notificación de los actos administrativos emitidos por la Agencia Nacional de Minería; en desarrollo del proyecto de inversión denominado optimización de las condiciones técnicas y legales del sistema integrado de gestión minera con las solicitudes pendientes a 2018.</t>
  </si>
  <si>
    <t>Prestar sus servicios de apoyo a la gestión al Grupo de Información y atención al minero de la Vicepresidencia de Contratación y Titulación Minera en la la atención, seguimiento, publicación, proyección, trámite e impulso de los asuntos administrativos y transversales que se requieran para el cumplimiento de la funciones a cargo del Grupo, en el marco del Proyecto de inversión denominado Optimización de las condiciones técnicas y legales del sistema integrado de gestión minera con las solicitudes pendientes a 2018.</t>
  </si>
  <si>
    <t>Prestar los servicios de apoyo a la gestión a la Vicepresidencia de Contratación y Titulación en la recepción y digitalización de documentos en el sistema de gestión documental. En desarrollo del proyecto de inversión denominado optimización de las condiciones técnicas y legales del sistema integrado de gestión mineral con las solicitudes pendientes a 2018.</t>
  </si>
  <si>
    <t xml:space="preserve">Prestar sus servicios profesionales en el seguimiento y actualización de la base de información de los actos administrativos expedidos por la Vicepresidencia de Contratación y Titulación, así como en la elaboración de informes estadísticos y presentaciones de los trámites relacionados con el impulso de los expedientes mineros; en desarrollo del proyecto de inversión denominado optimización de las condiciones técnicas y legales del sistema integrado de gestión minera con las solicitudes pendientes a 2018. </t>
  </si>
  <si>
    <t>Prestar los servicios de apoyo en el seguimiento del Sistema de Gestión Documental SGD de las comunicaciones de entrada Física, el Contrato de Mensajería, paquetería y demás objetos postales, así como el Archivo de Gestión de las dependencias de la ANM.</t>
  </si>
  <si>
    <t>Prestar servicios de apoyo a la Vicepresidencia Administrativa y Financiera en actividades relacionadas con la administración, gestión y custodia del Archivo Central e Histórico de la ANM, préstamo y  consulta de documentos físicos y digitales, recepción de transferencias documentales, organización de fondos acumulados y almacenamiento y reubicación de documentos en el depósito de archivo de la ANM.</t>
  </si>
  <si>
    <t xml:space="preserve">Prestar los servicios de apoyo a la gestión en los trámites del proceso y del sistema de gestión documental en lo relacionado con la trazabilidad de las comunicaciones oficiales de entrada, internas y de salida de la Vicepresidencia Administrativa y FInanciera; así como el apoyo en la gestión administrativa de los contratos de la Vicepresidencia, en especial al control y seguimiento de las cuentas de cobro y/o facturas de dichos contratos. </t>
  </si>
  <si>
    <t xml:space="preserve">Prestar sus servicios profesionales, para apoyar a la Vicepresidencia Administrativa y Financiera de manera transversal, en la atención e impulso a trámites de asuntos de índole administrativa, financiera y planeación estratégica de la entidad. </t>
  </si>
  <si>
    <t>Prestar los servicios profesionales como abogada a la Vicepresidencia Administrativa y Financiera de la ANM, soportando las actividades inherentes a la gestion disciplinaria de la Entidad</t>
  </si>
  <si>
    <t>Prestar sus servicios profesionales, con completa autonomía e independencia, para apoyar jurídicamente al despacho de la Vicepresidencia Administrativa y Financiera en la revisión, impulso y sustanciación de trámites relacionados con las funciones y competencias a cargo de ésta.</t>
  </si>
  <si>
    <t>Prestar servicios profesionales a la Vicepresidencia Administrativa y Financiera, en actividades relacionadas con la implementación y articulación del Sistema Integrado de Conservación -SIC - con el Sistema Integrado de Gestión   - SIG, garantizando el seguimiento durante las fases de administración, custodia y preservación a los archivos en soporte físico, digitales y electrónicos de la ANM.</t>
  </si>
  <si>
    <t xml:space="preserve">Prestar servicios profesionales  a la Vicepresidencia Administrativa y Financiera en la formulación, actualización e implementación del Programa de Gestión Documental y los lineamiento en materia archivística, así como el proceso de Gestión Documental del Sistema Integrado de Gestión,  que permitan la óptima administración, organización y preservación de los archivos físicos, digitales y electrónicos de la entidad.
</t>
  </si>
  <si>
    <t>Prestar sus servicios profesionales como abogado, para asesorar a la Vicepresidencia de Contratación y Titulación, en la definición de lineamientos,  elaboración de  conceptos  jurídicos y en el análisis y seguimiento a las actuaciones administrativas priorizadas por el despacho  de la Vicepresidencia; en desarrollo del proyecto de inversión denominado optimización de las condiciones técnicas y legales del sistema integrado de gestión minera con las solicitudes pendientes a 2018</t>
  </si>
  <si>
    <t>Prestar los servicios de apoyo a la Vicepresidencia Administrativa y Financiera de la Agencia Nacional de Minería en los referido a los trámites internos que se requieren para el impulso y desarrollo de los procesos contractuales que se adelanten.</t>
  </si>
  <si>
    <t xml:space="preserve">Prestar sus servicios profesionales como abogado, para apoyar a la Oficina Asesora Jurídica, en elaboración de conceptos jurídicos, respuestas a derechos de petición y consultas, así como la sustanciación, revisión y/o análisis de los aspectos jurídicos de los documentos, respuestas y actos administrativos que deban ser suscritos por la Presidencia. 
</t>
  </si>
  <si>
    <t>Apoyar la gestión de la Oficina Asesora Jurídica en lo relacionado con la administración de bases de datos y archivo, actividades de digitación, presentación de informes y procesos de sistematización y actualización normativa, especialmente en cumplimiento de las funciones asignadas en materia de Asesoría Jurídica, así como las demás actividades que se requieran para el cumplimiento de las funciones del área.</t>
  </si>
  <si>
    <t>Apoyar la gestión de la Oficina Asesora Jurídica en lo relacionado con la administración y actualización de la base de datos del Grupo de Defensa Jurídica, actividades de archivo, asignación y digitalización de correspondencia, elaboración y presentación de informes, apoyo en tareas administrativas, especialmente en cumplimiento de las funciones asignadas a la Oficina Asesora Jurídica en materia de asesoría jurídica, así como las demás actividades que se requieran para el cumplimiento  de las funciones del área.</t>
  </si>
  <si>
    <t xml:space="preserve">Prestar sus servicios personales de apoyo a la gestión, con completa autonomía e independencia en la atención, impulso y soporte transversal de los asuntos asignados a la Vicepresidencia Administrativa y Financiera; y demás grupos adscritos a ella. </t>
  </si>
  <si>
    <t>Prestar sus servicios profesionales, con completa autonomía e independencia, para apoyar administrativamente al despacho de la Vicepresidencia Administrativa y Financiera en la formulación, desarrollo, evaluación y seguimiento de las funciones y competencias a cargo de ésta.</t>
  </si>
  <si>
    <t>Prestar sus servicios profesionales, con completa autonomía e independencia, para apoyar administrativamente al despacho de la Vicepresidencia Administrativa y Financiera en la formulación, desarrollo, evaluación, control y seguimiento a la programación y ejecución presupuestal de la Agencia Nacional de Minería, así como apoyar las actividades relacionadas con la gestión financiera.</t>
  </si>
  <si>
    <t xml:space="preserve">Prestar los servicios profesionales para apoyar a la Vicepresidencia Administrativa y Financiera en la formulación y seguimiento de estrategias e instrumentos desarrollados en virtud de la Ley de Transparencia, así como en todas aquellas funciones relacionadas con el funcionamiento de la Vicepresidencia. </t>
  </si>
  <si>
    <t>Prestar los servicios profesionales para la aplicación de pruebas de pre empleo y/o de rutina a las personas que designe la ANM, en Bogotá DC. y demás ciudades que se requiera.</t>
  </si>
  <si>
    <t>Prestar sus servicios profesionales como contador para apoyar a la Oficina Asesora Jurídica en los asuntos contables y financieros, especialmente en la gestión de cobro de cartera y saneamiento de la misma, que le sea remitida a la Oficina Asesora Jurídica, en cualquiera de sus fases, y las demás actividades que le sean asignadas por el supervisor.</t>
  </si>
  <si>
    <t>Prestar los servicios profesionales como comunicador social y/o periodista, para fortalecer la imagen institucional, la divulgación de las noticias sobre la organización, la gestión de contenidos en los diferentes canales de comunicación de la entidad (internos y externos), con un alto nivel de confiabilidad y coordinación entre la presidencia de la ANM y sus respectivas áreas, las entidades del sector minero y/o los diferente sectores que se relacionan con la actividad minera.</t>
  </si>
  <si>
    <t>Prestar los servicios profesionales para apoyar al Despacho de la Presidencia en la articulación de las actividades que la Agencia Nacional de Minería como autoridad minera debe liderar, respecto de la implementación, fortalecimiento y/o ejecución de políticas públicas y estrategias gubernamentales entre el Gobierno Nacional y los Gobiernos Territoriales.</t>
  </si>
  <si>
    <t>Prestar los servicios profesionales para apoyar al Grupo de Planeación en el desarrollo, implementación y mejora de los sistemas de gestión de la Agencia Nacional de Minería.</t>
  </si>
  <si>
    <t>Prestar los servicios profesionales para brindar apoyo, acompañamiento y seguimiento a los procesos misionales y la gestión de temas estratégicos que priorice el Despacho de la Presidencia de conformidad con los objetivos del PND y el plan estratégico sectorial</t>
  </si>
  <si>
    <t xml:space="preserve">Prestar los servicios profesionales como abogado para asesorar al Despacho de la Presidencia de la Agencia Nacional de Minería en asuntos de derecho minero y en la definición de estrategias jurídicas frente a decisiones de las altas Cortes y/o Entidades de Gobierno que afecten los temas regulatorios de la Entidad.       </t>
  </si>
  <si>
    <t>Prestar los servicios profesionales para apoyar a la Oficina de Tecnología e Información de la Agencia Nacional de Minería en lo concerniente a las actividades de modelamiento y automatización de procesos y procedimientos de gestión interna, en el marco de la Arquitectura Empresarial de TI definida en la Entidad.</t>
  </si>
  <si>
    <t>Prestar servicios profesionales a la Vicepresidencia Administrativa y Financiera para apoyar el mantenimiento y mejora del Sistema Integrado de Gestión de los procesos asignados, participar en la implementación de la norma ISO 27001, y contribuir en el proceso de integración y alineación del Modelo Integrado de Planeación y Gestión vs Sistema Integrado de Gestión</t>
  </si>
  <si>
    <t>Prestar servicios profesionales a la Vicepresidencia Administrativa y Financiera para apoyar el mantenimiento y mejora del Sistema Integrado de Gestión de los procesos asignados, la articulación con todos los subsistemas y contribuir en el proceso de integración y alineación del Modelo Integrado de Planeación y Gestión vs Sistema Integrado de Gestión</t>
  </si>
  <si>
    <t>Prestación de servicios profesionales como economista de la Vicepresidencia de Contratación y Titulación  brindando apoyo financiero  en los diferentes grupos de trabajo de la Vicepresidencia o en el Despacho, en la elaboración y/o revisión  de conceptos económicos necesarios para tramitar las  cesiones de derechos, áreas mineras y propuestas de contratos de concesión; en desarrollo del proyecto de inversión denominado optimización de las condiciones técnicas y legales del sistema integrado de gestión minera con las solicitudes pendientes a 2018.</t>
  </si>
  <si>
    <t>Prestar servicios profesionales a la Vicepresidencia Administrativa y Financiera en la administración del plan estratégico y operativo de la entidad, el proyecto de inversión de Planeación, y el mantenimiento y mejora del Sistema Integrado de Gestión de los procesos asignados, e integración y alineación del Modelo Integrado de Planeación y Gestión vs Sistema Integrado de Gestión</t>
  </si>
  <si>
    <t>Contratar un proveedor tecnologico, autorizado por la DIAN para realizar el servicio integral de Facturacion Electronica acorde a la normatividad establecida</t>
  </si>
  <si>
    <t>Prestar los servicios profesionales para apoyar técnicamente en la estructuración y aplicación del programa de capacitación y entrenamiento en estándares de competencia en seguridad y salvamento minero, así como en los aspectos técnicos de los eventos nacionales e internacionales programados por el grupo de Seguridad y Salvamento Minero de la Vicepresidencia de Seguimiento, Control y Seguridad Minera (VPSCS)</t>
  </si>
  <si>
    <t>Prestar los servicios profesionales para apoyar a la Oficina de Tecnología e Información Minera de la Agencia Nacional de Minería, en el desarrollo de actividades que permitan la evaluación, documentación y monitoreo del nivel de cumplimiento de las políticas TI que sean aplicables a la Entidad, así como el desarrollo de actividades requeridas para la transición al Protocolo IPv6,  alineadas con el Sector Minero Energético.</t>
  </si>
  <si>
    <t>Prestar sus servicios profesionales como Abogado para asesorar a la Oficina Asesora Jurídica en la atención de consultas, derechos de petición, proyectos de ley y actos administrativos relacionados con las actividades de fortalecimiento de la pequeña y mediana minería a nivel nacional.</t>
  </si>
  <si>
    <t>Prestar sus  servicios profesionales para apoyar el programa de relacionamiento territorial de la Agencia Nacional de Minería con las Autoridades Ambientales, así como gestionar los compromisos ambientales derivados de los procedimientos que se requieran para el desarrollo del proceso de  generación de los títulos mineros</t>
  </si>
  <si>
    <t>Prestar los servicios profesionales en la Vicepresidencia de Contratación y Titulación, realizando las evaluaciones jurídicas provenientes de los diferentes trámites mineros; en desarrollo del proyecto de inversión denominado optimización de las condiciones técnicas y legales del sistema integrado de gestión minera con las solicitudes pendientes a 2018</t>
  </si>
  <si>
    <t>Prestar los servicios profesionales para apoyar a la Vicepresidencia de Contratación y Titulación Minera en el desarrollo de las actividades requeridas para  relacionamiento con el territorio y demás actividades sociales del Proceso de Contratación y Titulación Minera; en desarrollo del proyecto de inversión denominado optimización de las condiciones técnicas y legales del sistema integrado de gestión minera con las solicitudes pendientes a 2018</t>
  </si>
  <si>
    <t xml:space="preserve">Prestar servicios profesionales especializados a la Vicepresidencia Administrativa y Financiera para el desarrollo de actividades técnicas y administrativas relacionadas con el mantenimiento y mejora del Sistema Integrado de Gestión en los procesos asignados, la articulación con el Modelo vigente de Control Interno y contribuir en el proceso de implementación del Modelo Integrado de Planeación y Gestión y su alineación con el Sistema Integrado de Gestión.  </t>
  </si>
  <si>
    <t xml:space="preserve">Servicios profesionales </t>
  </si>
  <si>
    <t xml:space="preserve">Apoyo a la  gestión </t>
  </si>
  <si>
    <t xml:space="preserve">Servicios </t>
  </si>
  <si>
    <t>PAOLA MARIANA VIVAS ARANGO</t>
  </si>
  <si>
    <t>EDWIN GUSTAVO RAMOS DAZA</t>
  </si>
  <si>
    <t>NATALY RODRIGUEZ RINCON</t>
  </si>
  <si>
    <t>JONATHAN CAMILO TORRES MALDONADO</t>
  </si>
  <si>
    <t>DAVID ROMERO DIAZ</t>
  </si>
  <si>
    <t>ANDRES FELIPE GUEVARA RAMIREZ</t>
  </si>
  <si>
    <t>ELIECER CORREA CABALLERO</t>
  </si>
  <si>
    <t>JUAN GABRIEL PEREZ RICO</t>
  </si>
  <si>
    <t>JAVIER ERNESTO PARRA GUEVARA</t>
  </si>
  <si>
    <t>ALVARO DE JESUS BERNAL ANGEL</t>
  </si>
  <si>
    <t>YEIMI MARCELA RUBIO ORTIZ</t>
  </si>
  <si>
    <t>DIEGO RUGELES PEREZ</t>
  </si>
  <si>
    <t>IVAN DARIO CAMACHO CALDERON</t>
  </si>
  <si>
    <t>ADRIANA MARCELA RUEDA GUERRERO</t>
  </si>
  <si>
    <t>DIANA CAROLINA ARJONA SANCHEZ</t>
  </si>
  <si>
    <t>JUAN ERNESTO PUENTES MENA</t>
  </si>
  <si>
    <t>MARIO MIGUEL HINOJOSA VEGA</t>
  </si>
  <si>
    <t>OSCAR DANIEL NAVARRO BERMUDEZ</t>
  </si>
  <si>
    <t>JAIRMO ABSALON RODRIGUEZ MATEUS</t>
  </si>
  <si>
    <t>ADRIANA ROCIO JIMENEZ PATIÑO</t>
  </si>
  <si>
    <t>IVETH PAMELA CAMARGO OROZCO</t>
  </si>
  <si>
    <t>CARLOS EDUARDO CABALLERO DAVILA</t>
  </si>
  <si>
    <t>ANA MARIA SAAVEDRA CAMPO</t>
  </si>
  <si>
    <t>ALEXIS VELOZA SANCHEZ</t>
  </si>
  <si>
    <t>FERNANDO RAMIREZ CASTILLO</t>
  </si>
  <si>
    <t>YAHELIS ANDREA HERRERA BARRIOS</t>
  </si>
  <si>
    <t>SANDRA MILENA ABRIL ESPITIA</t>
  </si>
  <si>
    <t>GIOVANA CAROLINA CANTILLO GARCIA</t>
  </si>
  <si>
    <t>ADRIANA MERCEDES MORENO CHACON</t>
  </si>
  <si>
    <t>YURIS TATIANA ROMERO BAEZ</t>
  </si>
  <si>
    <t>CARLOS EDGARDO PEÑA NAVARRO</t>
  </si>
  <si>
    <t>DARIO ANDRES PLAZAS PEREA</t>
  </si>
  <si>
    <t>LILIANA LISBETH CALIXTO RAMON</t>
  </si>
  <si>
    <t>IVAN FERNADO SUAREZ RUBIANO</t>
  </si>
  <si>
    <t>KAREN MILENA MAYORCA HERNANDEZ</t>
  </si>
  <si>
    <t>LINA CLEMENCIA GALLEGO RAMIREZ</t>
  </si>
  <si>
    <t>CARMEN CECILIA ZAMBRANO MEZA</t>
  </si>
  <si>
    <t>HARVEY ALEJANDRO NIETO OMEARA</t>
  </si>
  <si>
    <t>HERBERT PAVEL CELY SAIDIZA</t>
  </si>
  <si>
    <t>LUZ DARY MARIA RESTREPO HOYOS</t>
  </si>
  <si>
    <t>DIEGO ALONSO RINCON ARCILA</t>
  </si>
  <si>
    <t>MEIDER JESUS GIL ARZUZA</t>
  </si>
  <si>
    <t>WENDY DAMARIS BARRETO BORBON</t>
  </si>
  <si>
    <t>OLGA LUCIA CARBALLO HURTADO</t>
  </si>
  <si>
    <t>LILIANA CASTRO ORTEGA</t>
  </si>
  <si>
    <t>DANICCE VERA ARIAS</t>
  </si>
  <si>
    <t>EDUAR ALBERTO RIOS GUARIN</t>
  </si>
  <si>
    <t>SANDRA CRISTINA CALLE OBANDO</t>
  </si>
  <si>
    <t>CARLOS ANDRES BENAVIDES CARDENAS</t>
  </si>
  <si>
    <t>JENNY MARILUZ RODRIGUEZ SANTOS</t>
  </si>
  <si>
    <t>YUDIC ANDREA ROA MONROY</t>
  </si>
  <si>
    <t>JANN CARLO CASTRO ROJAS</t>
  </si>
  <si>
    <t xml:space="preserve">MARIUXY MORALES CELEDON </t>
  </si>
  <si>
    <t>ANGELICA MARIA MERLANO DIAZ</t>
  </si>
  <si>
    <t>LAURA CATALINA DIAZ GONZALEZ</t>
  </si>
  <si>
    <t>VANEZA CRISTINA DAZA APONTE</t>
  </si>
  <si>
    <t>JENIFFER PAOLA PARRA GRANADOS</t>
  </si>
  <si>
    <t>LUCILA NARANJO VARGAS</t>
  </si>
  <si>
    <t>DELIS MARIA MOLINA MURGAS</t>
  </si>
  <si>
    <t>YUDY MARCELA ORTIZ FONSECA</t>
  </si>
  <si>
    <t>JULIETH KARINA RUEDA GORDILLO</t>
  </si>
  <si>
    <t>RAFAEL HERNANDO CAMARGO SIERRA</t>
  </si>
  <si>
    <t>MARGIE HASBLEIDY ESPITIA RODRIGUEZ</t>
  </si>
  <si>
    <t>ANGELY ORTIZ PERDOMO</t>
  </si>
  <si>
    <t>GLORIA MARCELA VENEGAS MARTINEZ</t>
  </si>
  <si>
    <t>ELENDY LUCIA GOMEZ BOLAÑOS</t>
  </si>
  <si>
    <t>AROL ROLANDO BARON CIFUENTES</t>
  </si>
  <si>
    <t>JHONY EDILSON AGUIRRE DIMAS</t>
  </si>
  <si>
    <t>KAREN LORENA RODRIGUEZ LOPEZ</t>
  </si>
  <si>
    <t>JULIETH SMIDTH ROMERO GUIZA</t>
  </si>
  <si>
    <t>ANGELA LIZETH HERNANDEZ ARIAS</t>
  </si>
  <si>
    <t>CARLOS ANDRES FERNANDEZ SANCHEZ</t>
  </si>
  <si>
    <t>DIANA DIRLEY HERNANDEZ RIVAS</t>
  </si>
  <si>
    <t>MARIBEL PUENTES POLOCHE</t>
  </si>
  <si>
    <t>DIANA CAMILA ANDRADE VELANDIA</t>
  </si>
  <si>
    <t>MAGDA LUCELY MORENO ZAMUDIO</t>
  </si>
  <si>
    <t xml:space="preserve">JOHANA LUCIA TORRES PARRA </t>
  </si>
  <si>
    <t xml:space="preserve">ADRIANA MARCELA ZARATE SARMIENTO </t>
  </si>
  <si>
    <t xml:space="preserve">ANNIE JULIETH RODRIGUEZ LOPEZ </t>
  </si>
  <si>
    <t>NESTOR MIGUEL SAN JUAN</t>
  </si>
  <si>
    <t>PAOLA ANDREA CALDERON</t>
  </si>
  <si>
    <t>LIDIA MIREYA TORRES ESCOBAR</t>
  </si>
  <si>
    <t>JUAN CAMILO SOLARTE</t>
  </si>
  <si>
    <t>LATINAMERICAN POLYGRAPH INSTITUTE Y/O LATINAMERICAN INSTITUTE FOR CREDIBILITY ASSESSMENT ILP SAS</t>
  </si>
  <si>
    <t xml:space="preserve">NELSON ENRIQUE CHALA </t>
  </si>
  <si>
    <t>TATIANA ESPERANZA TENJO SUAREZ</t>
  </si>
  <si>
    <t>LAURA XIMENA HUERTAS FIGUEROA</t>
  </si>
  <si>
    <t>DANIEL FERNANDO TINJACA LOPEZ</t>
  </si>
  <si>
    <t>ESTEFANIA GONZALEZ SUA</t>
  </si>
  <si>
    <t xml:space="preserve">JOSEFINA LEONOR ARAUJO BAUTE </t>
  </si>
  <si>
    <t>JULIO ERNESTO CARREÑO VARGAS</t>
  </si>
  <si>
    <t>JHON ALEXANDER GOMEZ AREVALO</t>
  </si>
  <si>
    <t>SILVIO ARITH AGUIRRE DAZA</t>
  </si>
  <si>
    <t>LETICIA BEATRIZ SOBRINO MEJIA</t>
  </si>
  <si>
    <t xml:space="preserve">MITZI TATIANA FERRO MOJICA </t>
  </si>
  <si>
    <t>JESSICA ANDREA MORALES GRACIA</t>
  </si>
  <si>
    <t>SOFTWARE COLOMBIA SAS</t>
  </si>
  <si>
    <t>CARLOS JULIO FIGUEROA CHAPETON</t>
  </si>
  <si>
    <t>JORGE IVAN VERGARA SORNOZA</t>
  </si>
  <si>
    <t>MONICA MARIA MUÑOZ BUITRAGO</t>
  </si>
  <si>
    <t>NATALIA MARIA NOVOA SALAMANCA</t>
  </si>
  <si>
    <t>CAROLINA SILVA NUÑEZ</t>
  </si>
  <si>
    <t>CARLOS ANDRES RODRIGUEZ CASTRO</t>
  </si>
  <si>
    <t>ANDREA DEL PILAR DUQUE CIFUENTES</t>
  </si>
  <si>
    <t xml:space="preserve">Presupuesto General de la Nación </t>
  </si>
  <si>
    <t>SGR-2-19</t>
  </si>
  <si>
    <t>SGR-1-19</t>
  </si>
  <si>
    <t>SGR-5-19</t>
  </si>
  <si>
    <t>SGR-3-19</t>
  </si>
  <si>
    <t>SGR-7-19</t>
  </si>
  <si>
    <t>SGR-20-19</t>
  </si>
  <si>
    <t>SGR-17-19</t>
  </si>
  <si>
    <t>SGR-22-19</t>
  </si>
  <si>
    <t>SGR-15-19</t>
  </si>
  <si>
    <t>SGR-16-19</t>
  </si>
  <si>
    <t>SGR-18-19</t>
  </si>
  <si>
    <t>SGR-26-19</t>
  </si>
  <si>
    <t>SGR-27-19</t>
  </si>
  <si>
    <t>SGR-14-19</t>
  </si>
  <si>
    <t>SGR-6-19</t>
  </si>
  <si>
    <t>SGR-9-19</t>
  </si>
  <si>
    <t>SGR-13-19</t>
  </si>
  <si>
    <t>SGR-8-19</t>
  </si>
  <si>
    <t>SGR-10-19</t>
  </si>
  <si>
    <t>SGR-11-19</t>
  </si>
  <si>
    <t>SGR-12-19</t>
  </si>
  <si>
    <t>SGR-21-19</t>
  </si>
  <si>
    <t>SGR-19-19</t>
  </si>
  <si>
    <t>Prestar los servicios profesionales a la Vicepresidencia Administrativa y Financiera para asesoramiento tributario y Normas Internacionales de Contabilidad aplicadas a los recursos de la Agencia Nacional de Minería y los asignados por el Sistema General de Regalías, así como apoyo en la contabilidad de la ANM y temas tributarios de la misma.</t>
  </si>
  <si>
    <t>Prestar sus servicios profesionales a la Vicepresidencia Administrativa y Financiera en actividades relacionadas con el Seguimiento y Control de las transacciones que se generan para la ejecución del presupuesto asignando a la ANM.</t>
  </si>
  <si>
    <t>Prestar los servicios profesionales a la Vicepresidencia Administrativa y Financiera, en actividades de análisis y elaboración de las conciliaciones bancarias, cuentas contables, circularización de operaciones reciprocas, registrar las cuentas por pagar, y elaboración de obligaciones en el sistema SIIF y SGR.</t>
  </si>
  <si>
    <t>Prestar los servicios profesionales, para apoyar a la Vicepresidencia Administrativa y Financiera, en la  programación, ejecución, control y análisis presupuestal de la Agencia Nacional de Minería y el manejo de los aplicativos relacionados con el mismo.</t>
  </si>
  <si>
    <t>Prestar los servicios profesionales como abogado para la Vicepresidencia Administrativa y Financiera en los temas relacionados con adquisición de bienes y servicios, y demás asuntos jurídicos relacionados con la actividad de la vicepresidencia</t>
  </si>
  <si>
    <t>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</si>
  <si>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Prestación de servicios profesionales para liderar el componente expediente digital, en lo relacionado con la continuidad, actualización y mantenimiento del mismo, en el marco del proyecto de gestión minera digital. ALCANCE OBJETO: El (La) profesional deberá prestar sus servicios a la Vicepresidencia de Seguimiento, control y Seguridad Minera liderando el proceso de mantenimiento del ex</t>
  </si>
  <si>
    <t>Prestar los servicios profesionales como abogado a la Vicepresidencia de Seguimiento, Control y Seguridad Minera de la Agencia Nacional de Minería, asesorando la estructuración, elaboración y revisión de los documentos y trámites relacionados con la actividad contractual que se adelante con recursos de la Vicepresidencia, principalmente las relacionadas con las actividades de fiscalizac</t>
  </si>
  <si>
    <t>Prestar sus servicios profesionales en el Grupo de Proyectos de Interés Nacional de la Vicepresidencia de Seguimiento, Control y Seguridad Minera (VSCSM) de la ANM, en el desarrollo de actividades de evaluación documental jurídica, elaboración de actos administrativos e informes jurídicos relacionados con las actividades de seguimiento y control al cumplimiento de las obligaciones emana</t>
  </si>
  <si>
    <t>Prestar sus servicios profesionales en la Vicepresidencia Administrativa y Financiera de la ANM en la atención, revisión, sustanciación e impulso de los procesos de contratación adelantados por la entidad, durante las etapas precontractual, contractual y pos contractual, así como en las demás actuaciones relacionadas  con los mismos.</t>
  </si>
  <si>
    <t>Prestar los servicios profesionales a la Vicepresidencia Administrativa y Financiera en la gestión, seguimiento y generación de estrategias relacionadas con los ingresos, obligaciones económicas y recaudo de cartera de la ANM, en el marco de las normas internacionales de contabilidad para el sector público. Esto articulado con los requisitos establecidos en el modelo integrado de planea</t>
  </si>
  <si>
    <t>Prestar la asesoría jurídica como experto en Derecho Administrativo a la Agencia Nacional de Minería (ANM), en la revisión, análisis y emisión de conceptos que surjan en el marco de la función de fiscalización de los títulos mineros, especialmente en lo relacionado con los Proyectos de Interés Nacional (PIN).</t>
  </si>
  <si>
    <t>Prestar sus servicios personales de apoyo a la gestión, en lo relacionado con temas  documentales, atención a trámites de solicitudes que son competencia de la Vicepresidencia Administrativa y Financiera</t>
  </si>
  <si>
    <t>Prestar los servicios profesionales para apoyar la gestión de cobro de cartera de la ANM en sus fases de cobro persuasivo y coactivo, realizar los estudios jurídicos de los expedientes en curso, así como ejercer la representación judicial y extrajudicial en los procesos que se le asignen.</t>
  </si>
  <si>
    <t>Prestar los servicios profesionales de abogado para apoyar al Grupo de Defensa Jurídica de la ANM en la sustanciación y proyección de documentos, de respuestas a derechos de petición, memorando internos, seguimiento al cumplimiento de las órdenes judiciales y a los requerimientos elevados por los jueces y magistrados sobre el cumplimiento de los fallos proferidos en contra de la entidad</t>
  </si>
  <si>
    <t>Prestar los servicios profesionales a la Oficina Asesora Jurídica de la ANM para ejercer la representación judicial y extrajudicial en los procesos relacionados con la función de fiscalización que le sean asignados y que se tramiten ante las respectivas autoridades, y brindar el acompañamiento a la Vicepresidencia de Seguimiento, Control y Seguridad minera para atender los requerimiento</t>
  </si>
  <si>
    <t>Prestar los servicios de mantenimiento, soporte y actualización al sistema Administrativo y Financiero WEBSAFI ERP, utilizado por la Agencia Nacional de Minería – ANM en el desarrollo de las actividades propias de su gestión administrativa, financiera y misional.</t>
  </si>
  <si>
    <t>2019/01/17</t>
  </si>
  <si>
    <t>2019/01/10</t>
  </si>
  <si>
    <t>2019/01/21</t>
  </si>
  <si>
    <t>2019/01/11</t>
  </si>
  <si>
    <t>2019/02/01</t>
  </si>
  <si>
    <t>2019/01/25</t>
  </si>
  <si>
    <t>2019/01/30</t>
  </si>
  <si>
    <t>2019/01/29</t>
  </si>
  <si>
    <t>2019/02/04</t>
  </si>
  <si>
    <t>2019/01/14</t>
  </si>
  <si>
    <t>2019/01/16</t>
  </si>
  <si>
    <t>2019/02/25</t>
  </si>
  <si>
    <t>2019/12/31</t>
  </si>
  <si>
    <t>2020/03/31</t>
  </si>
  <si>
    <t>2020/03/24</t>
  </si>
  <si>
    <t>2020/03/29</t>
  </si>
  <si>
    <t>2020/03/28</t>
  </si>
  <si>
    <t>2020/01/01</t>
  </si>
  <si>
    <t>2020/04/03</t>
  </si>
  <si>
    <t>2020/04/22</t>
  </si>
  <si>
    <t>2020/01/20</t>
  </si>
  <si>
    <t>2019/11/20</t>
  </si>
  <si>
    <t>2020/01/16</t>
  </si>
  <si>
    <t>2020/02/24</t>
  </si>
  <si>
    <t>2019/01/28</t>
  </si>
  <si>
    <t>2019/01/23</t>
  </si>
  <si>
    <t>2019/01/31</t>
  </si>
  <si>
    <t>2019/01/18</t>
  </si>
  <si>
    <t>2019/01/15</t>
  </si>
  <si>
    <t>ORLANDO MIGUEL RODRIGUEZ CORPAS</t>
  </si>
  <si>
    <t>LADY GERALDIN VARGAS CONTRERAS</t>
  </si>
  <si>
    <t>DIANA PILAR MARTINEZ BERNAL</t>
  </si>
  <si>
    <t>YENNY SAAVEDRA POSADA</t>
  </si>
  <si>
    <t>JOSE ESTEBAN BUENO RIVERO</t>
  </si>
  <si>
    <t>ELLUZ  YENNY JIMENEZ PRIETO</t>
  </si>
  <si>
    <t>EDILCE SANCHEZ DAVILA</t>
  </si>
  <si>
    <t>RODRIGO GARCIA ROMERO</t>
  </si>
  <si>
    <t>BLANCA INES USCATEGUI TOBO</t>
  </si>
  <si>
    <t>RUTH CAROLINA GALLON LIZARAZO</t>
  </si>
  <si>
    <t>RICARDO MUÑOZ ALARCON</t>
  </si>
  <si>
    <t>JIMENA URUEÑA GOMEZ</t>
  </si>
  <si>
    <t>ASTRID PAOLA DUARTE OJEDA</t>
  </si>
  <si>
    <t>SANDRA PATRICIA SANTOS PALACIO</t>
  </si>
  <si>
    <t>MARÍA ALEJANDRA SALAS ALVAREZ</t>
  </si>
  <si>
    <t>JUAN MAURICIO PALACIOS MURILLO</t>
  </si>
  <si>
    <t>FERNANDO ALVAREZ ROJAS</t>
  </si>
  <si>
    <t>LAURA CAMILA ALMECIGA CAMARGO</t>
  </si>
  <si>
    <t>JAVIER ANTONIO RAMIREZ ESPINOSA</t>
  </si>
  <si>
    <t>HUGO FELIPE MORENO GALINDO</t>
  </si>
  <si>
    <t>LAUREANO JOSE CERRO TURIZO</t>
  </si>
  <si>
    <t>WILSON JIMENEZ CAICEDO</t>
  </si>
  <si>
    <t>SOFTWARE HOUSE</t>
  </si>
  <si>
    <t xml:space="preserve">Sistema General de Regalias </t>
  </si>
  <si>
    <r>
      <rPr>
        <b/>
        <sz val="18"/>
        <rFont val="Arial Narrow"/>
        <family val="2"/>
      </rPr>
      <t>INFORME ENERO DEL 2019</t>
    </r>
    <r>
      <rPr>
        <b/>
        <sz val="12"/>
        <rFont val="Arial Narrow"/>
        <family val="2"/>
      </rPr>
      <t xml:space="preserve">
Ley No 1712 de 2014 Articulo 9 Literal e y f</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</si>
</sst>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164" formatCode="_(&quot;$&quot;\ * #,##0.00_);_(&quot;$&quot;\ * \(#,##0.00\);_(&quot;$&quot;\ * &quot;-&quot;??_);_(@_)"/>
    <numFmt numFmtId="165" formatCode="_(* #,##0.00_);_(* \(#,##0.00\);_(* &quot;-&quot;??_);_(@_)"/>
    <numFmt numFmtId="166" formatCode="_(&quot;$&quot;\ * #,##0_);_(&quot;$&quot;\ * \(#,##0\);_(&quot;$&quot;\ * &quot;-&quot;??_);_(@_)"/>
  </numFmts>
  <fonts count="11" x14ac:knownFonts="1">
    <font>
      <sz val="11"/>
      <color theme="1"/>
      <name val="Calibri"/>
      <family val="2"/>
      <scheme val="minor"/>
    </font>
    <font>
      <sz val="11"/>
      <color theme="1"/>
      <name val="Calibri"/>
      <family val="2"/>
      <scheme val="minor"/>
    </font>
    <font>
      <sz val="10"/>
      <name val="Arial"/>
      <family val="2"/>
    </font>
    <font>
      <b/>
      <sz val="12"/>
      <name val="Arial Narrow"/>
      <family val="2"/>
    </font>
    <font>
      <sz val="12"/>
      <name val="Arial Narrow"/>
      <family val="2"/>
    </font>
    <font>
      <b/>
      <sz val="18"/>
      <name val="Arial Narrow"/>
      <family val="2"/>
    </font>
    <font>
      <b/>
      <sz val="12"/>
      <name val="Calibri"/>
      <family val="2"/>
      <scheme val="minor"/>
    </font>
    <font>
      <sz val="12"/>
      <name val="Calibri"/>
      <family val="2"/>
      <scheme val="minor"/>
    </font>
    <font>
      <sz val="12"/>
      <color theme="1"/>
      <name val="Calibri"/>
      <family val="2"/>
      <scheme val="minor"/>
    </font>
    <font>
      <sz val="10"/>
      <color theme="1"/>
      <name val="Verdana"/>
      <family val="2"/>
    </font>
    <font>
      <sz val="12"/>
      <color rgb="FF000000"/>
      <name val="Calibri"/>
      <family val="2"/>
      <scheme val="minor"/>
    </font>
  </fonts>
  <fills count="4">
    <fill>
      <patternFill patternType="none"/>
    </fill>
    <fill>
      <patternFill patternType="gray125"/>
    </fill>
    <fill>
      <patternFill patternType="solid">
        <fgColor theme="6" tint="0.39997558519241921"/>
        <bgColor indexed="64"/>
      </patternFill>
    </fill>
    <fill>
      <patternFill patternType="solid">
        <fgColor indexed="9"/>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s>
  <cellStyleXfs count="8">
    <xf numFmtId="0" fontId="0" fillId="0" borderId="0"/>
    <xf numFmtId="164"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42" fontId="1" fillId="0" borderId="0" applyFont="0" applyFill="0" applyBorder="0" applyAlignment="0" applyProtection="0"/>
    <xf numFmtId="49" fontId="9" fillId="0" borderId="0" applyFill="0" applyBorder="0" applyProtection="0">
      <alignment horizontal="left" vertical="center"/>
    </xf>
  </cellStyleXfs>
  <cellXfs count="56">
    <xf numFmtId="0" fontId="0" fillId="0" borderId="0" xfId="0"/>
    <xf numFmtId="0" fontId="4" fillId="0" borderId="0" xfId="0" applyFont="1" applyAlignment="1" applyProtection="1">
      <alignment horizontal="center" vertical="center" wrapText="1"/>
      <protection locked="0"/>
    </xf>
    <xf numFmtId="0" fontId="4" fillId="0" borderId="0" xfId="0" applyFont="1" applyAlignment="1" applyProtection="1">
      <alignment horizontal="justify" vertical="center" wrapText="1"/>
      <protection locked="0"/>
    </xf>
    <xf numFmtId="0" fontId="4"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166" fontId="4" fillId="0" borderId="0" xfId="1" applyNumberFormat="1" applyFont="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3" fontId="6" fillId="2" borderId="2" xfId="0" applyNumberFormat="1" applyFont="1" applyFill="1" applyBorder="1" applyAlignment="1" applyProtection="1">
      <alignment horizontal="center" vertical="center" wrapText="1"/>
      <protection locked="0"/>
    </xf>
    <xf numFmtId="0" fontId="4" fillId="0" borderId="0" xfId="0" applyFont="1" applyAlignment="1" applyProtection="1">
      <alignment horizontal="right" vertical="center" wrapText="1"/>
      <protection locked="0"/>
    </xf>
    <xf numFmtId="166" fontId="6" fillId="2" borderId="4" xfId="1" applyNumberFormat="1" applyFont="1" applyFill="1" applyBorder="1" applyAlignment="1" applyProtection="1">
      <alignment horizontal="center" vertical="center" wrapText="1"/>
      <protection locked="0"/>
    </xf>
    <xf numFmtId="3" fontId="6" fillId="2" borderId="3" xfId="0" applyNumberFormat="1" applyFont="1" applyFill="1" applyBorder="1" applyAlignment="1" applyProtection="1">
      <alignment horizontal="center" vertical="center" wrapText="1"/>
      <protection locked="0"/>
    </xf>
    <xf numFmtId="3" fontId="6" fillId="2" borderId="5"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8" fillId="0" borderId="1" xfId="0" applyFont="1" applyFill="1" applyBorder="1" applyAlignment="1">
      <alignment horizontal="left" vertical="top" wrapText="1"/>
    </xf>
    <xf numFmtId="0" fontId="4" fillId="0" borderId="0" xfId="0" applyFont="1" applyFill="1" applyAlignment="1" applyProtection="1">
      <alignment horizontal="center" vertical="center" wrapText="1"/>
      <protection locked="0"/>
    </xf>
    <xf numFmtId="0" fontId="7" fillId="0" borderId="1" xfId="0" applyFont="1" applyFill="1" applyBorder="1" applyAlignment="1" applyProtection="1">
      <alignment horizontal="left" vertical="top" wrapText="1"/>
      <protection locked="0"/>
    </xf>
    <xf numFmtId="0" fontId="7" fillId="0" borderId="1" xfId="0" applyFont="1" applyFill="1" applyBorder="1" applyAlignment="1">
      <alignment horizontal="left" vertical="top" wrapText="1"/>
    </xf>
    <xf numFmtId="14" fontId="4" fillId="0" borderId="0" xfId="0" applyNumberFormat="1" applyFont="1" applyFill="1" applyBorder="1" applyAlignment="1" applyProtection="1">
      <alignment horizontal="center" vertical="center" wrapText="1"/>
      <protection locked="0"/>
    </xf>
    <xf numFmtId="42" fontId="7" fillId="0" borderId="1" xfId="6" applyFont="1" applyFill="1" applyBorder="1" applyAlignment="1" applyProtection="1">
      <alignment horizontal="right"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left" vertical="center" wrapText="1"/>
      <protection locked="0"/>
    </xf>
    <xf numFmtId="14" fontId="7" fillId="0" borderId="1" xfId="0" applyNumberFormat="1" applyFont="1" applyFill="1" applyBorder="1" applyAlignment="1" applyProtection="1">
      <alignment horizontal="right" vertical="center" wrapText="1"/>
      <protection locked="0"/>
    </xf>
    <xf numFmtId="0" fontId="8" fillId="3" borderId="1" xfId="0" applyFont="1" applyFill="1" applyBorder="1" applyAlignment="1" applyProtection="1">
      <alignment horizontal="right" vertical="center"/>
      <protection locked="0"/>
    </xf>
    <xf numFmtId="0" fontId="7" fillId="0" borderId="1" xfId="0" applyFont="1" applyBorder="1" applyAlignment="1" applyProtection="1">
      <alignment vertical="center" wrapText="1"/>
      <protection locked="0"/>
    </xf>
    <xf numFmtId="0" fontId="7" fillId="0" borderId="1" xfId="0" applyFont="1" applyBorder="1" applyAlignment="1" applyProtection="1">
      <alignment horizontal="left" vertical="center" wrapText="1"/>
      <protection locked="0"/>
    </xf>
    <xf numFmtId="42" fontId="7" fillId="0" borderId="1" xfId="6" applyFont="1" applyBorder="1" applyAlignment="1" applyProtection="1">
      <alignment horizontal="center" vertical="center" wrapText="1"/>
      <protection locked="0"/>
    </xf>
    <xf numFmtId="0" fontId="7" fillId="0" borderId="1" xfId="0" applyFont="1" applyBorder="1" applyAlignment="1" applyProtection="1">
      <alignment horizontal="justify" vertical="center" wrapText="1"/>
      <protection locked="0"/>
    </xf>
    <xf numFmtId="14" fontId="7" fillId="0" borderId="1" xfId="0" applyNumberFormat="1" applyFont="1" applyBorder="1" applyAlignment="1" applyProtection="1">
      <alignment horizontal="right" vertical="center" wrapText="1"/>
      <protection locked="0"/>
    </xf>
    <xf numFmtId="0" fontId="7" fillId="0" borderId="1" xfId="0" applyFont="1" applyBorder="1" applyAlignment="1" applyProtection="1">
      <alignment horizontal="right" vertical="center"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vertical="center" wrapText="1"/>
      <protection locked="0"/>
    </xf>
    <xf numFmtId="166" fontId="7" fillId="0" borderId="1" xfId="1" applyNumberFormat="1" applyFont="1" applyBorder="1" applyAlignment="1" applyProtection="1">
      <alignment horizontal="center" vertical="center" wrapText="1"/>
      <protection locked="0"/>
    </xf>
    <xf numFmtId="14" fontId="8" fillId="0" borderId="1" xfId="0" applyNumberFormat="1" applyFont="1" applyBorder="1" applyAlignment="1">
      <alignment horizontal="right"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8" fillId="0" borderId="1" xfId="0" applyFont="1" applyBorder="1" applyAlignment="1">
      <alignment horizontal="right" vertical="center"/>
    </xf>
    <xf numFmtId="14" fontId="7" fillId="0" borderId="1" xfId="0" applyNumberFormat="1" applyFont="1" applyBorder="1" applyAlignment="1" applyProtection="1">
      <alignment horizontal="center" vertical="center" wrapText="1"/>
      <protection locked="0"/>
    </xf>
    <xf numFmtId="14" fontId="7" fillId="0" borderId="1" xfId="0" applyNumberFormat="1" applyFont="1" applyFill="1" applyBorder="1" applyAlignment="1" applyProtection="1">
      <alignment vertical="center" wrapText="1"/>
      <protection locked="0"/>
    </xf>
    <xf numFmtId="0" fontId="10" fillId="0" borderId="1" xfId="0" applyFont="1" applyBorder="1" applyAlignment="1">
      <alignment wrapText="1"/>
    </xf>
    <xf numFmtId="0" fontId="10" fillId="0" borderId="1" xfId="0" applyFont="1" applyBorder="1" applyAlignment="1">
      <alignment vertical="center"/>
    </xf>
    <xf numFmtId="0" fontId="7" fillId="0" borderId="1" xfId="0"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14" fontId="4" fillId="0" borderId="0" xfId="0" applyNumberFormat="1" applyFont="1" applyAlignment="1" applyProtection="1">
      <alignment horizontal="center" vertical="center" wrapText="1"/>
      <protection locked="0"/>
    </xf>
    <xf numFmtId="0" fontId="7" fillId="0" borderId="0" xfId="0" applyFont="1" applyBorder="1" applyAlignment="1" applyProtection="1">
      <alignment vertical="center" wrapText="1"/>
      <protection locked="0"/>
    </xf>
    <xf numFmtId="14" fontId="4" fillId="0" borderId="1" xfId="0" applyNumberFormat="1" applyFont="1" applyBorder="1" applyAlignment="1" applyProtection="1">
      <alignment horizontal="right" vertical="center" wrapText="1"/>
      <protection locked="0"/>
    </xf>
    <xf numFmtId="14" fontId="4" fillId="0" borderId="1" xfId="0" applyNumberFormat="1" applyFont="1" applyBorder="1" applyAlignment="1" applyProtection="1">
      <alignment horizontal="center" vertical="center" wrapText="1"/>
      <protection locked="0"/>
    </xf>
    <xf numFmtId="14" fontId="0" fillId="0" borderId="1" xfId="0" applyNumberFormat="1" applyFill="1" applyBorder="1" applyAlignment="1" applyProtection="1">
      <alignment horizontal="right" vertical="center"/>
      <protection locked="0"/>
    </xf>
    <xf numFmtId="14" fontId="0" fillId="3" borderId="1" xfId="0" applyNumberFormat="1" applyFill="1" applyBorder="1" applyAlignment="1" applyProtection="1">
      <alignment horizontal="right" vertical="center"/>
      <protection locked="0"/>
    </xf>
    <xf numFmtId="0" fontId="4" fillId="0" borderId="1" xfId="0" applyFont="1" applyFill="1" applyBorder="1" applyAlignment="1" applyProtection="1">
      <alignment horizontal="center" vertical="center" wrapText="1"/>
      <protection locked="0"/>
    </xf>
    <xf numFmtId="166" fontId="4" fillId="0" borderId="1" xfId="1" applyNumberFormat="1" applyFont="1" applyBorder="1" applyAlignment="1" applyProtection="1">
      <alignment horizontal="center" vertical="center" wrapText="1"/>
      <protection locked="0"/>
    </xf>
    <xf numFmtId="0" fontId="4" fillId="0" borderId="1" xfId="0" applyFont="1" applyBorder="1" applyAlignment="1" applyProtection="1">
      <alignment horizontal="justify"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right" vertical="center" wrapText="1"/>
      <protection locked="0"/>
    </xf>
    <xf numFmtId="0" fontId="3" fillId="0" borderId="0" xfId="0" applyFont="1" applyAlignment="1" applyProtection="1">
      <alignment horizontal="center" vertical="center" wrapText="1"/>
      <protection locked="0"/>
    </xf>
  </cellXfs>
  <cellStyles count="8">
    <cellStyle name="BodyStyle" xfId="7"/>
    <cellStyle name="Millares 3" xfId="4"/>
    <cellStyle name="Moneda" xfId="1" builtinId="4"/>
    <cellStyle name="Moneda [0]" xfId="6" builtinId="7"/>
    <cellStyle name="Normal" xfId="0" builtinId="0"/>
    <cellStyle name="Normal 10 3" xfId="5"/>
    <cellStyle name="Normal 2" xfId="3"/>
    <cellStyle name="Normal 3" xfId="2"/>
  </cellStyles>
  <dxfs count="0"/>
  <tableStyles count="0" defaultTableStyle="TableStyleMedium2" defaultPivotStyle="PivotStyleLight16"/>
  <colors>
    <mruColors>
      <color rgb="FFBCDEA2"/>
      <color rgb="FFFFFF99"/>
      <color rgb="FFFF99FF"/>
      <color rgb="FF00FF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43657</xdr:colOff>
      <xdr:row>0</xdr:row>
      <xdr:rowOff>0</xdr:rowOff>
    </xdr:from>
    <xdr:to>
      <xdr:col>2</xdr:col>
      <xdr:colOff>104776</xdr:colOff>
      <xdr:row>4</xdr:row>
      <xdr:rowOff>114300</xdr:rowOff>
    </xdr:to>
    <xdr:pic>
      <xdr:nvPicPr>
        <xdr:cNvPr id="2" name="Imagen 1"/>
        <xdr:cNvPicPr>
          <a:picLocks noChangeAspect="1"/>
        </xdr:cNvPicPr>
      </xdr:nvPicPr>
      <xdr:blipFill>
        <a:blip xmlns:r="http://schemas.openxmlformats.org/officeDocument/2006/relationships" r:embed="rId1"/>
        <a:stretch>
          <a:fillRect/>
        </a:stretch>
      </xdr:blipFill>
      <xdr:spPr>
        <a:xfrm>
          <a:off x="43657" y="0"/>
          <a:ext cx="2851944" cy="885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34"/>
  <sheetViews>
    <sheetView tabSelected="1" workbookViewId="0">
      <selection activeCell="C9" sqref="C9"/>
    </sheetView>
  </sheetViews>
  <sheetFormatPr baseColWidth="10" defaultRowHeight="15.75" x14ac:dyDescent="0.25"/>
  <cols>
    <col min="1" max="1" width="16" style="14" customWidth="1"/>
    <col min="2" max="2" width="25.85546875" style="1" customWidth="1"/>
    <col min="3" max="3" width="14.5703125" style="16" customWidth="1"/>
    <col min="4" max="4" width="18.7109375" style="5" customWidth="1"/>
    <col min="5" max="5" width="80.28515625" style="2" customWidth="1"/>
    <col min="6" max="6" width="19.140625" style="1" customWidth="1"/>
    <col min="7" max="7" width="17.28515625" style="1" customWidth="1"/>
    <col min="8" max="8" width="19.28515625" style="1" customWidth="1"/>
    <col min="9" max="9" width="19.140625" style="1" customWidth="1"/>
    <col min="10" max="10" width="45.28515625" style="1" customWidth="1"/>
    <col min="11" max="11" width="17" style="9" customWidth="1"/>
    <col min="12" max="12" width="12.5703125" style="3" customWidth="1"/>
    <col min="13" max="13" width="26.85546875" style="3" customWidth="1"/>
    <col min="14" max="14" width="20" style="3" customWidth="1"/>
    <col min="15" max="15" width="11.42578125" style="3"/>
    <col min="16" max="16" width="31.7109375" style="3" customWidth="1"/>
    <col min="17" max="246" width="11.42578125" style="3"/>
    <col min="247" max="247" width="12.5703125" style="3" customWidth="1"/>
    <col min="248" max="248" width="30" style="3" customWidth="1"/>
    <col min="249" max="250" width="13.5703125" style="3" customWidth="1"/>
    <col min="251" max="251" width="26" style="3" customWidth="1"/>
    <col min="252" max="252" width="65.85546875" style="3" customWidth="1"/>
    <col min="253" max="256" width="22.7109375" style="3" customWidth="1"/>
    <col min="257" max="257" width="26.7109375" style="3" customWidth="1"/>
    <col min="258" max="259" width="26" style="3" customWidth="1"/>
    <col min="260" max="260" width="11.28515625" style="3" customWidth="1"/>
    <col min="261" max="261" width="30" style="3" customWidth="1"/>
    <col min="262" max="262" width="20.28515625" style="3" customWidth="1"/>
    <col min="263" max="263" width="26.42578125" style="3" customWidth="1"/>
    <col min="264" max="264" width="20.5703125" style="3" customWidth="1"/>
    <col min="265" max="502" width="11.42578125" style="3"/>
    <col min="503" max="503" width="12.5703125" style="3" customWidth="1"/>
    <col min="504" max="504" width="30" style="3" customWidth="1"/>
    <col min="505" max="506" width="13.5703125" style="3" customWidth="1"/>
    <col min="507" max="507" width="26" style="3" customWidth="1"/>
    <col min="508" max="508" width="65.85546875" style="3" customWidth="1"/>
    <col min="509" max="512" width="22.7109375" style="3" customWidth="1"/>
    <col min="513" max="513" width="26.7109375" style="3" customWidth="1"/>
    <col min="514" max="515" width="26" style="3" customWidth="1"/>
    <col min="516" max="516" width="11.28515625" style="3" customWidth="1"/>
    <col min="517" max="517" width="30" style="3" customWidth="1"/>
    <col min="518" max="518" width="20.28515625" style="3" customWidth="1"/>
    <col min="519" max="519" width="26.42578125" style="3" customWidth="1"/>
    <col min="520" max="520" width="20.5703125" style="3" customWidth="1"/>
    <col min="521" max="758" width="11.42578125" style="3"/>
    <col min="759" max="759" width="12.5703125" style="3" customWidth="1"/>
    <col min="760" max="760" width="30" style="3" customWidth="1"/>
    <col min="761" max="762" width="13.5703125" style="3" customWidth="1"/>
    <col min="763" max="763" width="26" style="3" customWidth="1"/>
    <col min="764" max="764" width="65.85546875" style="3" customWidth="1"/>
    <col min="765" max="768" width="22.7109375" style="3" customWidth="1"/>
    <col min="769" max="769" width="26.7109375" style="3" customWidth="1"/>
    <col min="770" max="771" width="26" style="3" customWidth="1"/>
    <col min="772" max="772" width="11.28515625" style="3" customWidth="1"/>
    <col min="773" max="773" width="30" style="3" customWidth="1"/>
    <col min="774" max="774" width="20.28515625" style="3" customWidth="1"/>
    <col min="775" max="775" width="26.42578125" style="3" customWidth="1"/>
    <col min="776" max="776" width="20.5703125" style="3" customWidth="1"/>
    <col min="777" max="1014" width="11.42578125" style="3"/>
    <col min="1015" max="1015" width="12.5703125" style="3" customWidth="1"/>
    <col min="1016" max="1016" width="30" style="3" customWidth="1"/>
    <col min="1017" max="1018" width="13.5703125" style="3" customWidth="1"/>
    <col min="1019" max="1019" width="26" style="3" customWidth="1"/>
    <col min="1020" max="1020" width="65.85546875" style="3" customWidth="1"/>
    <col min="1021" max="1024" width="22.7109375" style="3" customWidth="1"/>
    <col min="1025" max="1025" width="26.7109375" style="3" customWidth="1"/>
    <col min="1026" max="1027" width="26" style="3" customWidth="1"/>
    <col min="1028" max="1028" width="11.28515625" style="3" customWidth="1"/>
    <col min="1029" max="1029" width="30" style="3" customWidth="1"/>
    <col min="1030" max="1030" width="20.28515625" style="3" customWidth="1"/>
    <col min="1031" max="1031" width="26.42578125" style="3" customWidth="1"/>
    <col min="1032" max="1032" width="20.5703125" style="3" customWidth="1"/>
    <col min="1033" max="1270" width="11.42578125" style="3"/>
    <col min="1271" max="1271" width="12.5703125" style="3" customWidth="1"/>
    <col min="1272" max="1272" width="30" style="3" customWidth="1"/>
    <col min="1273" max="1274" width="13.5703125" style="3" customWidth="1"/>
    <col min="1275" max="1275" width="26" style="3" customWidth="1"/>
    <col min="1276" max="1276" width="65.85546875" style="3" customWidth="1"/>
    <col min="1277" max="1280" width="22.7109375" style="3" customWidth="1"/>
    <col min="1281" max="1281" width="26.7109375" style="3" customWidth="1"/>
    <col min="1282" max="1283" width="26" style="3" customWidth="1"/>
    <col min="1284" max="1284" width="11.28515625" style="3" customWidth="1"/>
    <col min="1285" max="1285" width="30" style="3" customWidth="1"/>
    <col min="1286" max="1286" width="20.28515625" style="3" customWidth="1"/>
    <col min="1287" max="1287" width="26.42578125" style="3" customWidth="1"/>
    <col min="1288" max="1288" width="20.5703125" style="3" customWidth="1"/>
    <col min="1289" max="1526" width="11.42578125" style="3"/>
    <col min="1527" max="1527" width="12.5703125" style="3" customWidth="1"/>
    <col min="1528" max="1528" width="30" style="3" customWidth="1"/>
    <col min="1529" max="1530" width="13.5703125" style="3" customWidth="1"/>
    <col min="1531" max="1531" width="26" style="3" customWidth="1"/>
    <col min="1532" max="1532" width="65.85546875" style="3" customWidth="1"/>
    <col min="1533" max="1536" width="22.7109375" style="3" customWidth="1"/>
    <col min="1537" max="1537" width="26.7109375" style="3" customWidth="1"/>
    <col min="1538" max="1539" width="26" style="3" customWidth="1"/>
    <col min="1540" max="1540" width="11.28515625" style="3" customWidth="1"/>
    <col min="1541" max="1541" width="30" style="3" customWidth="1"/>
    <col min="1542" max="1542" width="20.28515625" style="3" customWidth="1"/>
    <col min="1543" max="1543" width="26.42578125" style="3" customWidth="1"/>
    <col min="1544" max="1544" width="20.5703125" style="3" customWidth="1"/>
    <col min="1545" max="1782" width="11.42578125" style="3"/>
    <col min="1783" max="1783" width="12.5703125" style="3" customWidth="1"/>
    <col min="1784" max="1784" width="30" style="3" customWidth="1"/>
    <col min="1785" max="1786" width="13.5703125" style="3" customWidth="1"/>
    <col min="1787" max="1787" width="26" style="3" customWidth="1"/>
    <col min="1788" max="1788" width="65.85546875" style="3" customWidth="1"/>
    <col min="1789" max="1792" width="22.7109375" style="3" customWidth="1"/>
    <col min="1793" max="1793" width="26.7109375" style="3" customWidth="1"/>
    <col min="1794" max="1795" width="26" style="3" customWidth="1"/>
    <col min="1796" max="1796" width="11.28515625" style="3" customWidth="1"/>
    <col min="1797" max="1797" width="30" style="3" customWidth="1"/>
    <col min="1798" max="1798" width="20.28515625" style="3" customWidth="1"/>
    <col min="1799" max="1799" width="26.42578125" style="3" customWidth="1"/>
    <col min="1800" max="1800" width="20.5703125" style="3" customWidth="1"/>
    <col min="1801" max="2038" width="11.42578125" style="3"/>
    <col min="2039" max="2039" width="12.5703125" style="3" customWidth="1"/>
    <col min="2040" max="2040" width="30" style="3" customWidth="1"/>
    <col min="2041" max="2042" width="13.5703125" style="3" customWidth="1"/>
    <col min="2043" max="2043" width="26" style="3" customWidth="1"/>
    <col min="2044" max="2044" width="65.85546875" style="3" customWidth="1"/>
    <col min="2045" max="2048" width="22.7109375" style="3" customWidth="1"/>
    <col min="2049" max="2049" width="26.7109375" style="3" customWidth="1"/>
    <col min="2050" max="2051" width="26" style="3" customWidth="1"/>
    <col min="2052" max="2052" width="11.28515625" style="3" customWidth="1"/>
    <col min="2053" max="2053" width="30" style="3" customWidth="1"/>
    <col min="2054" max="2054" width="20.28515625" style="3" customWidth="1"/>
    <col min="2055" max="2055" width="26.42578125" style="3" customWidth="1"/>
    <col min="2056" max="2056" width="20.5703125" style="3" customWidth="1"/>
    <col min="2057" max="2294" width="11.42578125" style="3"/>
    <col min="2295" max="2295" width="12.5703125" style="3" customWidth="1"/>
    <col min="2296" max="2296" width="30" style="3" customWidth="1"/>
    <col min="2297" max="2298" width="13.5703125" style="3" customWidth="1"/>
    <col min="2299" max="2299" width="26" style="3" customWidth="1"/>
    <col min="2300" max="2300" width="65.85546875" style="3" customWidth="1"/>
    <col min="2301" max="2304" width="22.7109375" style="3" customWidth="1"/>
    <col min="2305" max="2305" width="26.7109375" style="3" customWidth="1"/>
    <col min="2306" max="2307" width="26" style="3" customWidth="1"/>
    <col min="2308" max="2308" width="11.28515625" style="3" customWidth="1"/>
    <col min="2309" max="2309" width="30" style="3" customWidth="1"/>
    <col min="2310" max="2310" width="20.28515625" style="3" customWidth="1"/>
    <col min="2311" max="2311" width="26.42578125" style="3" customWidth="1"/>
    <col min="2312" max="2312" width="20.5703125" style="3" customWidth="1"/>
    <col min="2313" max="2550" width="11.42578125" style="3"/>
    <col min="2551" max="2551" width="12.5703125" style="3" customWidth="1"/>
    <col min="2552" max="2552" width="30" style="3" customWidth="1"/>
    <col min="2553" max="2554" width="13.5703125" style="3" customWidth="1"/>
    <col min="2555" max="2555" width="26" style="3" customWidth="1"/>
    <col min="2556" max="2556" width="65.85546875" style="3" customWidth="1"/>
    <col min="2557" max="2560" width="22.7109375" style="3" customWidth="1"/>
    <col min="2561" max="2561" width="26.7109375" style="3" customWidth="1"/>
    <col min="2562" max="2563" width="26" style="3" customWidth="1"/>
    <col min="2564" max="2564" width="11.28515625" style="3" customWidth="1"/>
    <col min="2565" max="2565" width="30" style="3" customWidth="1"/>
    <col min="2566" max="2566" width="20.28515625" style="3" customWidth="1"/>
    <col min="2567" max="2567" width="26.42578125" style="3" customWidth="1"/>
    <col min="2568" max="2568" width="20.5703125" style="3" customWidth="1"/>
    <col min="2569" max="2806" width="11.42578125" style="3"/>
    <col min="2807" max="2807" width="12.5703125" style="3" customWidth="1"/>
    <col min="2808" max="2808" width="30" style="3" customWidth="1"/>
    <col min="2809" max="2810" width="13.5703125" style="3" customWidth="1"/>
    <col min="2811" max="2811" width="26" style="3" customWidth="1"/>
    <col min="2812" max="2812" width="65.85546875" style="3" customWidth="1"/>
    <col min="2813" max="2816" width="22.7109375" style="3" customWidth="1"/>
    <col min="2817" max="2817" width="26.7109375" style="3" customWidth="1"/>
    <col min="2818" max="2819" width="26" style="3" customWidth="1"/>
    <col min="2820" max="2820" width="11.28515625" style="3" customWidth="1"/>
    <col min="2821" max="2821" width="30" style="3" customWidth="1"/>
    <col min="2822" max="2822" width="20.28515625" style="3" customWidth="1"/>
    <col min="2823" max="2823" width="26.42578125" style="3" customWidth="1"/>
    <col min="2824" max="2824" width="20.5703125" style="3" customWidth="1"/>
    <col min="2825" max="3062" width="11.42578125" style="3"/>
    <col min="3063" max="3063" width="12.5703125" style="3" customWidth="1"/>
    <col min="3064" max="3064" width="30" style="3" customWidth="1"/>
    <col min="3065" max="3066" width="13.5703125" style="3" customWidth="1"/>
    <col min="3067" max="3067" width="26" style="3" customWidth="1"/>
    <col min="3068" max="3068" width="65.85546875" style="3" customWidth="1"/>
    <col min="3069" max="3072" width="22.7109375" style="3" customWidth="1"/>
    <col min="3073" max="3073" width="26.7109375" style="3" customWidth="1"/>
    <col min="3074" max="3075" width="26" style="3" customWidth="1"/>
    <col min="3076" max="3076" width="11.28515625" style="3" customWidth="1"/>
    <col min="3077" max="3077" width="30" style="3" customWidth="1"/>
    <col min="3078" max="3078" width="20.28515625" style="3" customWidth="1"/>
    <col min="3079" max="3079" width="26.42578125" style="3" customWidth="1"/>
    <col min="3080" max="3080" width="20.5703125" style="3" customWidth="1"/>
    <col min="3081" max="3318" width="11.42578125" style="3"/>
    <col min="3319" max="3319" width="12.5703125" style="3" customWidth="1"/>
    <col min="3320" max="3320" width="30" style="3" customWidth="1"/>
    <col min="3321" max="3322" width="13.5703125" style="3" customWidth="1"/>
    <col min="3323" max="3323" width="26" style="3" customWidth="1"/>
    <col min="3324" max="3324" width="65.85546875" style="3" customWidth="1"/>
    <col min="3325" max="3328" width="22.7109375" style="3" customWidth="1"/>
    <col min="3329" max="3329" width="26.7109375" style="3" customWidth="1"/>
    <col min="3330" max="3331" width="26" style="3" customWidth="1"/>
    <col min="3332" max="3332" width="11.28515625" style="3" customWidth="1"/>
    <col min="3333" max="3333" width="30" style="3" customWidth="1"/>
    <col min="3334" max="3334" width="20.28515625" style="3" customWidth="1"/>
    <col min="3335" max="3335" width="26.42578125" style="3" customWidth="1"/>
    <col min="3336" max="3336" width="20.5703125" style="3" customWidth="1"/>
    <col min="3337" max="3574" width="11.42578125" style="3"/>
    <col min="3575" max="3575" width="12.5703125" style="3" customWidth="1"/>
    <col min="3576" max="3576" width="30" style="3" customWidth="1"/>
    <col min="3577" max="3578" width="13.5703125" style="3" customWidth="1"/>
    <col min="3579" max="3579" width="26" style="3" customWidth="1"/>
    <col min="3580" max="3580" width="65.85546875" style="3" customWidth="1"/>
    <col min="3581" max="3584" width="22.7109375" style="3" customWidth="1"/>
    <col min="3585" max="3585" width="26.7109375" style="3" customWidth="1"/>
    <col min="3586" max="3587" width="26" style="3" customWidth="1"/>
    <col min="3588" max="3588" width="11.28515625" style="3" customWidth="1"/>
    <col min="3589" max="3589" width="30" style="3" customWidth="1"/>
    <col min="3590" max="3590" width="20.28515625" style="3" customWidth="1"/>
    <col min="3591" max="3591" width="26.42578125" style="3" customWidth="1"/>
    <col min="3592" max="3592" width="20.5703125" style="3" customWidth="1"/>
    <col min="3593" max="3830" width="11.42578125" style="3"/>
    <col min="3831" max="3831" width="12.5703125" style="3" customWidth="1"/>
    <col min="3832" max="3832" width="30" style="3" customWidth="1"/>
    <col min="3833" max="3834" width="13.5703125" style="3" customWidth="1"/>
    <col min="3835" max="3835" width="26" style="3" customWidth="1"/>
    <col min="3836" max="3836" width="65.85546875" style="3" customWidth="1"/>
    <col min="3837" max="3840" width="22.7109375" style="3" customWidth="1"/>
    <col min="3841" max="3841" width="26.7109375" style="3" customWidth="1"/>
    <col min="3842" max="3843" width="26" style="3" customWidth="1"/>
    <col min="3844" max="3844" width="11.28515625" style="3" customWidth="1"/>
    <col min="3845" max="3845" width="30" style="3" customWidth="1"/>
    <col min="3846" max="3846" width="20.28515625" style="3" customWidth="1"/>
    <col min="3847" max="3847" width="26.42578125" style="3" customWidth="1"/>
    <col min="3848" max="3848" width="20.5703125" style="3" customWidth="1"/>
    <col min="3849" max="4086" width="11.42578125" style="3"/>
    <col min="4087" max="4087" width="12.5703125" style="3" customWidth="1"/>
    <col min="4088" max="4088" width="30" style="3" customWidth="1"/>
    <col min="4089" max="4090" width="13.5703125" style="3" customWidth="1"/>
    <col min="4091" max="4091" width="26" style="3" customWidth="1"/>
    <col min="4092" max="4092" width="65.85546875" style="3" customWidth="1"/>
    <col min="4093" max="4096" width="22.7109375" style="3" customWidth="1"/>
    <col min="4097" max="4097" width="26.7109375" style="3" customWidth="1"/>
    <col min="4098" max="4099" width="26" style="3" customWidth="1"/>
    <col min="4100" max="4100" width="11.28515625" style="3" customWidth="1"/>
    <col min="4101" max="4101" width="30" style="3" customWidth="1"/>
    <col min="4102" max="4102" width="20.28515625" style="3" customWidth="1"/>
    <col min="4103" max="4103" width="26.42578125" style="3" customWidth="1"/>
    <col min="4104" max="4104" width="20.5703125" style="3" customWidth="1"/>
    <col min="4105" max="4342" width="11.42578125" style="3"/>
    <col min="4343" max="4343" width="12.5703125" style="3" customWidth="1"/>
    <col min="4344" max="4344" width="30" style="3" customWidth="1"/>
    <col min="4345" max="4346" width="13.5703125" style="3" customWidth="1"/>
    <col min="4347" max="4347" width="26" style="3" customWidth="1"/>
    <col min="4348" max="4348" width="65.85546875" style="3" customWidth="1"/>
    <col min="4349" max="4352" width="22.7109375" style="3" customWidth="1"/>
    <col min="4353" max="4353" width="26.7109375" style="3" customWidth="1"/>
    <col min="4354" max="4355" width="26" style="3" customWidth="1"/>
    <col min="4356" max="4356" width="11.28515625" style="3" customWidth="1"/>
    <col min="4357" max="4357" width="30" style="3" customWidth="1"/>
    <col min="4358" max="4358" width="20.28515625" style="3" customWidth="1"/>
    <col min="4359" max="4359" width="26.42578125" style="3" customWidth="1"/>
    <col min="4360" max="4360" width="20.5703125" style="3" customWidth="1"/>
    <col min="4361" max="4598" width="11.42578125" style="3"/>
    <col min="4599" max="4599" width="12.5703125" style="3" customWidth="1"/>
    <col min="4600" max="4600" width="30" style="3" customWidth="1"/>
    <col min="4601" max="4602" width="13.5703125" style="3" customWidth="1"/>
    <col min="4603" max="4603" width="26" style="3" customWidth="1"/>
    <col min="4604" max="4604" width="65.85546875" style="3" customWidth="1"/>
    <col min="4605" max="4608" width="22.7109375" style="3" customWidth="1"/>
    <col min="4609" max="4609" width="26.7109375" style="3" customWidth="1"/>
    <col min="4610" max="4611" width="26" style="3" customWidth="1"/>
    <col min="4612" max="4612" width="11.28515625" style="3" customWidth="1"/>
    <col min="4613" max="4613" width="30" style="3" customWidth="1"/>
    <col min="4614" max="4614" width="20.28515625" style="3" customWidth="1"/>
    <col min="4615" max="4615" width="26.42578125" style="3" customWidth="1"/>
    <col min="4616" max="4616" width="20.5703125" style="3" customWidth="1"/>
    <col min="4617" max="4854" width="11.42578125" style="3"/>
    <col min="4855" max="4855" width="12.5703125" style="3" customWidth="1"/>
    <col min="4856" max="4856" width="30" style="3" customWidth="1"/>
    <col min="4857" max="4858" width="13.5703125" style="3" customWidth="1"/>
    <col min="4859" max="4859" width="26" style="3" customWidth="1"/>
    <col min="4860" max="4860" width="65.85546875" style="3" customWidth="1"/>
    <col min="4861" max="4864" width="22.7109375" style="3" customWidth="1"/>
    <col min="4865" max="4865" width="26.7109375" style="3" customWidth="1"/>
    <col min="4866" max="4867" width="26" style="3" customWidth="1"/>
    <col min="4868" max="4868" width="11.28515625" style="3" customWidth="1"/>
    <col min="4869" max="4869" width="30" style="3" customWidth="1"/>
    <col min="4870" max="4870" width="20.28515625" style="3" customWidth="1"/>
    <col min="4871" max="4871" width="26.42578125" style="3" customWidth="1"/>
    <col min="4872" max="4872" width="20.5703125" style="3" customWidth="1"/>
    <col min="4873" max="5110" width="11.42578125" style="3"/>
    <col min="5111" max="5111" width="12.5703125" style="3" customWidth="1"/>
    <col min="5112" max="5112" width="30" style="3" customWidth="1"/>
    <col min="5113" max="5114" width="13.5703125" style="3" customWidth="1"/>
    <col min="5115" max="5115" width="26" style="3" customWidth="1"/>
    <col min="5116" max="5116" width="65.85546875" style="3" customWidth="1"/>
    <col min="5117" max="5120" width="22.7109375" style="3" customWidth="1"/>
    <col min="5121" max="5121" width="26.7109375" style="3" customWidth="1"/>
    <col min="5122" max="5123" width="26" style="3" customWidth="1"/>
    <col min="5124" max="5124" width="11.28515625" style="3" customWidth="1"/>
    <col min="5125" max="5125" width="30" style="3" customWidth="1"/>
    <col min="5126" max="5126" width="20.28515625" style="3" customWidth="1"/>
    <col min="5127" max="5127" width="26.42578125" style="3" customWidth="1"/>
    <col min="5128" max="5128" width="20.5703125" style="3" customWidth="1"/>
    <col min="5129" max="5366" width="11.42578125" style="3"/>
    <col min="5367" max="5367" width="12.5703125" style="3" customWidth="1"/>
    <col min="5368" max="5368" width="30" style="3" customWidth="1"/>
    <col min="5369" max="5370" width="13.5703125" style="3" customWidth="1"/>
    <col min="5371" max="5371" width="26" style="3" customWidth="1"/>
    <col min="5372" max="5372" width="65.85546875" style="3" customWidth="1"/>
    <col min="5373" max="5376" width="22.7109375" style="3" customWidth="1"/>
    <col min="5377" max="5377" width="26.7109375" style="3" customWidth="1"/>
    <col min="5378" max="5379" width="26" style="3" customWidth="1"/>
    <col min="5380" max="5380" width="11.28515625" style="3" customWidth="1"/>
    <col min="5381" max="5381" width="30" style="3" customWidth="1"/>
    <col min="5382" max="5382" width="20.28515625" style="3" customWidth="1"/>
    <col min="5383" max="5383" width="26.42578125" style="3" customWidth="1"/>
    <col min="5384" max="5384" width="20.5703125" style="3" customWidth="1"/>
    <col min="5385" max="5622" width="11.42578125" style="3"/>
    <col min="5623" max="5623" width="12.5703125" style="3" customWidth="1"/>
    <col min="5624" max="5624" width="30" style="3" customWidth="1"/>
    <col min="5625" max="5626" width="13.5703125" style="3" customWidth="1"/>
    <col min="5627" max="5627" width="26" style="3" customWidth="1"/>
    <col min="5628" max="5628" width="65.85546875" style="3" customWidth="1"/>
    <col min="5629" max="5632" width="22.7109375" style="3" customWidth="1"/>
    <col min="5633" max="5633" width="26.7109375" style="3" customWidth="1"/>
    <col min="5634" max="5635" width="26" style="3" customWidth="1"/>
    <col min="5636" max="5636" width="11.28515625" style="3" customWidth="1"/>
    <col min="5637" max="5637" width="30" style="3" customWidth="1"/>
    <col min="5638" max="5638" width="20.28515625" style="3" customWidth="1"/>
    <col min="5639" max="5639" width="26.42578125" style="3" customWidth="1"/>
    <col min="5640" max="5640" width="20.5703125" style="3" customWidth="1"/>
    <col min="5641" max="5878" width="11.42578125" style="3"/>
    <col min="5879" max="5879" width="12.5703125" style="3" customWidth="1"/>
    <col min="5880" max="5880" width="30" style="3" customWidth="1"/>
    <col min="5881" max="5882" width="13.5703125" style="3" customWidth="1"/>
    <col min="5883" max="5883" width="26" style="3" customWidth="1"/>
    <col min="5884" max="5884" width="65.85546875" style="3" customWidth="1"/>
    <col min="5885" max="5888" width="22.7109375" style="3" customWidth="1"/>
    <col min="5889" max="5889" width="26.7109375" style="3" customWidth="1"/>
    <col min="5890" max="5891" width="26" style="3" customWidth="1"/>
    <col min="5892" max="5892" width="11.28515625" style="3" customWidth="1"/>
    <col min="5893" max="5893" width="30" style="3" customWidth="1"/>
    <col min="5894" max="5894" width="20.28515625" style="3" customWidth="1"/>
    <col min="5895" max="5895" width="26.42578125" style="3" customWidth="1"/>
    <col min="5896" max="5896" width="20.5703125" style="3" customWidth="1"/>
    <col min="5897" max="6134" width="11.42578125" style="3"/>
    <col min="6135" max="6135" width="12.5703125" style="3" customWidth="1"/>
    <col min="6136" max="6136" width="30" style="3" customWidth="1"/>
    <col min="6137" max="6138" width="13.5703125" style="3" customWidth="1"/>
    <col min="6139" max="6139" width="26" style="3" customWidth="1"/>
    <col min="6140" max="6140" width="65.85546875" style="3" customWidth="1"/>
    <col min="6141" max="6144" width="22.7109375" style="3" customWidth="1"/>
    <col min="6145" max="6145" width="26.7109375" style="3" customWidth="1"/>
    <col min="6146" max="6147" width="26" style="3" customWidth="1"/>
    <col min="6148" max="6148" width="11.28515625" style="3" customWidth="1"/>
    <col min="6149" max="6149" width="30" style="3" customWidth="1"/>
    <col min="6150" max="6150" width="20.28515625" style="3" customWidth="1"/>
    <col min="6151" max="6151" width="26.42578125" style="3" customWidth="1"/>
    <col min="6152" max="6152" width="20.5703125" style="3" customWidth="1"/>
    <col min="6153" max="6390" width="11.42578125" style="3"/>
    <col min="6391" max="6391" width="12.5703125" style="3" customWidth="1"/>
    <col min="6392" max="6392" width="30" style="3" customWidth="1"/>
    <col min="6393" max="6394" width="13.5703125" style="3" customWidth="1"/>
    <col min="6395" max="6395" width="26" style="3" customWidth="1"/>
    <col min="6396" max="6396" width="65.85546875" style="3" customWidth="1"/>
    <col min="6397" max="6400" width="22.7109375" style="3" customWidth="1"/>
    <col min="6401" max="6401" width="26.7109375" style="3" customWidth="1"/>
    <col min="6402" max="6403" width="26" style="3" customWidth="1"/>
    <col min="6404" max="6404" width="11.28515625" style="3" customWidth="1"/>
    <col min="6405" max="6405" width="30" style="3" customWidth="1"/>
    <col min="6406" max="6406" width="20.28515625" style="3" customWidth="1"/>
    <col min="6407" max="6407" width="26.42578125" style="3" customWidth="1"/>
    <col min="6408" max="6408" width="20.5703125" style="3" customWidth="1"/>
    <col min="6409" max="6646" width="11.42578125" style="3"/>
    <col min="6647" max="6647" width="12.5703125" style="3" customWidth="1"/>
    <col min="6648" max="6648" width="30" style="3" customWidth="1"/>
    <col min="6649" max="6650" width="13.5703125" style="3" customWidth="1"/>
    <col min="6651" max="6651" width="26" style="3" customWidth="1"/>
    <col min="6652" max="6652" width="65.85546875" style="3" customWidth="1"/>
    <col min="6653" max="6656" width="22.7109375" style="3" customWidth="1"/>
    <col min="6657" max="6657" width="26.7109375" style="3" customWidth="1"/>
    <col min="6658" max="6659" width="26" style="3" customWidth="1"/>
    <col min="6660" max="6660" width="11.28515625" style="3" customWidth="1"/>
    <col min="6661" max="6661" width="30" style="3" customWidth="1"/>
    <col min="6662" max="6662" width="20.28515625" style="3" customWidth="1"/>
    <col min="6663" max="6663" width="26.42578125" style="3" customWidth="1"/>
    <col min="6664" max="6664" width="20.5703125" style="3" customWidth="1"/>
    <col min="6665" max="6902" width="11.42578125" style="3"/>
    <col min="6903" max="6903" width="12.5703125" style="3" customWidth="1"/>
    <col min="6904" max="6904" width="30" style="3" customWidth="1"/>
    <col min="6905" max="6906" width="13.5703125" style="3" customWidth="1"/>
    <col min="6907" max="6907" width="26" style="3" customWidth="1"/>
    <col min="6908" max="6908" width="65.85546875" style="3" customWidth="1"/>
    <col min="6909" max="6912" width="22.7109375" style="3" customWidth="1"/>
    <col min="6913" max="6913" width="26.7109375" style="3" customWidth="1"/>
    <col min="6914" max="6915" width="26" style="3" customWidth="1"/>
    <col min="6916" max="6916" width="11.28515625" style="3" customWidth="1"/>
    <col min="6917" max="6917" width="30" style="3" customWidth="1"/>
    <col min="6918" max="6918" width="20.28515625" style="3" customWidth="1"/>
    <col min="6919" max="6919" width="26.42578125" style="3" customWidth="1"/>
    <col min="6920" max="6920" width="20.5703125" style="3" customWidth="1"/>
    <col min="6921" max="7158" width="11.42578125" style="3"/>
    <col min="7159" max="7159" width="12.5703125" style="3" customWidth="1"/>
    <col min="7160" max="7160" width="30" style="3" customWidth="1"/>
    <col min="7161" max="7162" width="13.5703125" style="3" customWidth="1"/>
    <col min="7163" max="7163" width="26" style="3" customWidth="1"/>
    <col min="7164" max="7164" width="65.85546875" style="3" customWidth="1"/>
    <col min="7165" max="7168" width="22.7109375" style="3" customWidth="1"/>
    <col min="7169" max="7169" width="26.7109375" style="3" customWidth="1"/>
    <col min="7170" max="7171" width="26" style="3" customWidth="1"/>
    <col min="7172" max="7172" width="11.28515625" style="3" customWidth="1"/>
    <col min="7173" max="7173" width="30" style="3" customWidth="1"/>
    <col min="7174" max="7174" width="20.28515625" style="3" customWidth="1"/>
    <col min="7175" max="7175" width="26.42578125" style="3" customWidth="1"/>
    <col min="7176" max="7176" width="20.5703125" style="3" customWidth="1"/>
    <col min="7177" max="7414" width="11.42578125" style="3"/>
    <col min="7415" max="7415" width="12.5703125" style="3" customWidth="1"/>
    <col min="7416" max="7416" width="30" style="3" customWidth="1"/>
    <col min="7417" max="7418" width="13.5703125" style="3" customWidth="1"/>
    <col min="7419" max="7419" width="26" style="3" customWidth="1"/>
    <col min="7420" max="7420" width="65.85546875" style="3" customWidth="1"/>
    <col min="7421" max="7424" width="22.7109375" style="3" customWidth="1"/>
    <col min="7425" max="7425" width="26.7109375" style="3" customWidth="1"/>
    <col min="7426" max="7427" width="26" style="3" customWidth="1"/>
    <col min="7428" max="7428" width="11.28515625" style="3" customWidth="1"/>
    <col min="7429" max="7429" width="30" style="3" customWidth="1"/>
    <col min="7430" max="7430" width="20.28515625" style="3" customWidth="1"/>
    <col min="7431" max="7431" width="26.42578125" style="3" customWidth="1"/>
    <col min="7432" max="7432" width="20.5703125" style="3" customWidth="1"/>
    <col min="7433" max="7670" width="11.42578125" style="3"/>
    <col min="7671" max="7671" width="12.5703125" style="3" customWidth="1"/>
    <col min="7672" max="7672" width="30" style="3" customWidth="1"/>
    <col min="7673" max="7674" width="13.5703125" style="3" customWidth="1"/>
    <col min="7675" max="7675" width="26" style="3" customWidth="1"/>
    <col min="7676" max="7676" width="65.85546875" style="3" customWidth="1"/>
    <col min="7677" max="7680" width="22.7109375" style="3" customWidth="1"/>
    <col min="7681" max="7681" width="26.7109375" style="3" customWidth="1"/>
    <col min="7682" max="7683" width="26" style="3" customWidth="1"/>
    <col min="7684" max="7684" width="11.28515625" style="3" customWidth="1"/>
    <col min="7685" max="7685" width="30" style="3" customWidth="1"/>
    <col min="7686" max="7686" width="20.28515625" style="3" customWidth="1"/>
    <col min="7687" max="7687" width="26.42578125" style="3" customWidth="1"/>
    <col min="7688" max="7688" width="20.5703125" style="3" customWidth="1"/>
    <col min="7689" max="7926" width="11.42578125" style="3"/>
    <col min="7927" max="7927" width="12.5703125" style="3" customWidth="1"/>
    <col min="7928" max="7928" width="30" style="3" customWidth="1"/>
    <col min="7929" max="7930" width="13.5703125" style="3" customWidth="1"/>
    <col min="7931" max="7931" width="26" style="3" customWidth="1"/>
    <col min="7932" max="7932" width="65.85546875" style="3" customWidth="1"/>
    <col min="7933" max="7936" width="22.7109375" style="3" customWidth="1"/>
    <col min="7937" max="7937" width="26.7109375" style="3" customWidth="1"/>
    <col min="7938" max="7939" width="26" style="3" customWidth="1"/>
    <col min="7940" max="7940" width="11.28515625" style="3" customWidth="1"/>
    <col min="7941" max="7941" width="30" style="3" customWidth="1"/>
    <col min="7942" max="7942" width="20.28515625" style="3" customWidth="1"/>
    <col min="7943" max="7943" width="26.42578125" style="3" customWidth="1"/>
    <col min="7944" max="7944" width="20.5703125" style="3" customWidth="1"/>
    <col min="7945" max="8182" width="11.42578125" style="3"/>
    <col min="8183" max="8183" width="12.5703125" style="3" customWidth="1"/>
    <col min="8184" max="8184" width="30" style="3" customWidth="1"/>
    <col min="8185" max="8186" width="13.5703125" style="3" customWidth="1"/>
    <col min="8187" max="8187" width="26" style="3" customWidth="1"/>
    <col min="8188" max="8188" width="65.85546875" style="3" customWidth="1"/>
    <col min="8189" max="8192" width="22.7109375" style="3" customWidth="1"/>
    <col min="8193" max="8193" width="26.7109375" style="3" customWidth="1"/>
    <col min="8194" max="8195" width="26" style="3" customWidth="1"/>
    <col min="8196" max="8196" width="11.28515625" style="3" customWidth="1"/>
    <col min="8197" max="8197" width="30" style="3" customWidth="1"/>
    <col min="8198" max="8198" width="20.28515625" style="3" customWidth="1"/>
    <col min="8199" max="8199" width="26.42578125" style="3" customWidth="1"/>
    <col min="8200" max="8200" width="20.5703125" style="3" customWidth="1"/>
    <col min="8201" max="8438" width="11.42578125" style="3"/>
    <col min="8439" max="8439" width="12.5703125" style="3" customWidth="1"/>
    <col min="8440" max="8440" width="30" style="3" customWidth="1"/>
    <col min="8441" max="8442" width="13.5703125" style="3" customWidth="1"/>
    <col min="8443" max="8443" width="26" style="3" customWidth="1"/>
    <col min="8444" max="8444" width="65.85546875" style="3" customWidth="1"/>
    <col min="8445" max="8448" width="22.7109375" style="3" customWidth="1"/>
    <col min="8449" max="8449" width="26.7109375" style="3" customWidth="1"/>
    <col min="8450" max="8451" width="26" style="3" customWidth="1"/>
    <col min="8452" max="8452" width="11.28515625" style="3" customWidth="1"/>
    <col min="8453" max="8453" width="30" style="3" customWidth="1"/>
    <col min="8454" max="8454" width="20.28515625" style="3" customWidth="1"/>
    <col min="8455" max="8455" width="26.42578125" style="3" customWidth="1"/>
    <col min="8456" max="8456" width="20.5703125" style="3" customWidth="1"/>
    <col min="8457" max="8694" width="11.42578125" style="3"/>
    <col min="8695" max="8695" width="12.5703125" style="3" customWidth="1"/>
    <col min="8696" max="8696" width="30" style="3" customWidth="1"/>
    <col min="8697" max="8698" width="13.5703125" style="3" customWidth="1"/>
    <col min="8699" max="8699" width="26" style="3" customWidth="1"/>
    <col min="8700" max="8700" width="65.85546875" style="3" customWidth="1"/>
    <col min="8701" max="8704" width="22.7109375" style="3" customWidth="1"/>
    <col min="8705" max="8705" width="26.7109375" style="3" customWidth="1"/>
    <col min="8706" max="8707" width="26" style="3" customWidth="1"/>
    <col min="8708" max="8708" width="11.28515625" style="3" customWidth="1"/>
    <col min="8709" max="8709" width="30" style="3" customWidth="1"/>
    <col min="8710" max="8710" width="20.28515625" style="3" customWidth="1"/>
    <col min="8711" max="8711" width="26.42578125" style="3" customWidth="1"/>
    <col min="8712" max="8712" width="20.5703125" style="3" customWidth="1"/>
    <col min="8713" max="8950" width="11.42578125" style="3"/>
    <col min="8951" max="8951" width="12.5703125" style="3" customWidth="1"/>
    <col min="8952" max="8952" width="30" style="3" customWidth="1"/>
    <col min="8953" max="8954" width="13.5703125" style="3" customWidth="1"/>
    <col min="8955" max="8955" width="26" style="3" customWidth="1"/>
    <col min="8956" max="8956" width="65.85546875" style="3" customWidth="1"/>
    <col min="8957" max="8960" width="22.7109375" style="3" customWidth="1"/>
    <col min="8961" max="8961" width="26.7109375" style="3" customWidth="1"/>
    <col min="8962" max="8963" width="26" style="3" customWidth="1"/>
    <col min="8964" max="8964" width="11.28515625" style="3" customWidth="1"/>
    <col min="8965" max="8965" width="30" style="3" customWidth="1"/>
    <col min="8966" max="8966" width="20.28515625" style="3" customWidth="1"/>
    <col min="8967" max="8967" width="26.42578125" style="3" customWidth="1"/>
    <col min="8968" max="8968" width="20.5703125" style="3" customWidth="1"/>
    <col min="8969" max="9206" width="11.42578125" style="3"/>
    <col min="9207" max="9207" width="12.5703125" style="3" customWidth="1"/>
    <col min="9208" max="9208" width="30" style="3" customWidth="1"/>
    <col min="9209" max="9210" width="13.5703125" style="3" customWidth="1"/>
    <col min="9211" max="9211" width="26" style="3" customWidth="1"/>
    <col min="9212" max="9212" width="65.85546875" style="3" customWidth="1"/>
    <col min="9213" max="9216" width="22.7109375" style="3" customWidth="1"/>
    <col min="9217" max="9217" width="26.7109375" style="3" customWidth="1"/>
    <col min="9218" max="9219" width="26" style="3" customWidth="1"/>
    <col min="9220" max="9220" width="11.28515625" style="3" customWidth="1"/>
    <col min="9221" max="9221" width="30" style="3" customWidth="1"/>
    <col min="9222" max="9222" width="20.28515625" style="3" customWidth="1"/>
    <col min="9223" max="9223" width="26.42578125" style="3" customWidth="1"/>
    <col min="9224" max="9224" width="20.5703125" style="3" customWidth="1"/>
    <col min="9225" max="9462" width="11.42578125" style="3"/>
    <col min="9463" max="9463" width="12.5703125" style="3" customWidth="1"/>
    <col min="9464" max="9464" width="30" style="3" customWidth="1"/>
    <col min="9465" max="9466" width="13.5703125" style="3" customWidth="1"/>
    <col min="9467" max="9467" width="26" style="3" customWidth="1"/>
    <col min="9468" max="9468" width="65.85546875" style="3" customWidth="1"/>
    <col min="9469" max="9472" width="22.7109375" style="3" customWidth="1"/>
    <col min="9473" max="9473" width="26.7109375" style="3" customWidth="1"/>
    <col min="9474" max="9475" width="26" style="3" customWidth="1"/>
    <col min="9476" max="9476" width="11.28515625" style="3" customWidth="1"/>
    <col min="9477" max="9477" width="30" style="3" customWidth="1"/>
    <col min="9478" max="9478" width="20.28515625" style="3" customWidth="1"/>
    <col min="9479" max="9479" width="26.42578125" style="3" customWidth="1"/>
    <col min="9480" max="9480" width="20.5703125" style="3" customWidth="1"/>
    <col min="9481" max="9718" width="11.42578125" style="3"/>
    <col min="9719" max="9719" width="12.5703125" style="3" customWidth="1"/>
    <col min="9720" max="9720" width="30" style="3" customWidth="1"/>
    <col min="9721" max="9722" width="13.5703125" style="3" customWidth="1"/>
    <col min="9723" max="9723" width="26" style="3" customWidth="1"/>
    <col min="9724" max="9724" width="65.85546875" style="3" customWidth="1"/>
    <col min="9725" max="9728" width="22.7109375" style="3" customWidth="1"/>
    <col min="9729" max="9729" width="26.7109375" style="3" customWidth="1"/>
    <col min="9730" max="9731" width="26" style="3" customWidth="1"/>
    <col min="9732" max="9732" width="11.28515625" style="3" customWidth="1"/>
    <col min="9733" max="9733" width="30" style="3" customWidth="1"/>
    <col min="9734" max="9734" width="20.28515625" style="3" customWidth="1"/>
    <col min="9735" max="9735" width="26.42578125" style="3" customWidth="1"/>
    <col min="9736" max="9736" width="20.5703125" style="3" customWidth="1"/>
    <col min="9737" max="9974" width="11.42578125" style="3"/>
    <col min="9975" max="9975" width="12.5703125" style="3" customWidth="1"/>
    <col min="9976" max="9976" width="30" style="3" customWidth="1"/>
    <col min="9977" max="9978" width="13.5703125" style="3" customWidth="1"/>
    <col min="9979" max="9979" width="26" style="3" customWidth="1"/>
    <col min="9980" max="9980" width="65.85546875" style="3" customWidth="1"/>
    <col min="9981" max="9984" width="22.7109375" style="3" customWidth="1"/>
    <col min="9985" max="9985" width="26.7109375" style="3" customWidth="1"/>
    <col min="9986" max="9987" width="26" style="3" customWidth="1"/>
    <col min="9988" max="9988" width="11.28515625" style="3" customWidth="1"/>
    <col min="9989" max="9989" width="30" style="3" customWidth="1"/>
    <col min="9990" max="9990" width="20.28515625" style="3" customWidth="1"/>
    <col min="9991" max="9991" width="26.42578125" style="3" customWidth="1"/>
    <col min="9992" max="9992" width="20.5703125" style="3" customWidth="1"/>
    <col min="9993" max="10230" width="11.42578125" style="3"/>
    <col min="10231" max="10231" width="12.5703125" style="3" customWidth="1"/>
    <col min="10232" max="10232" width="30" style="3" customWidth="1"/>
    <col min="10233" max="10234" width="13.5703125" style="3" customWidth="1"/>
    <col min="10235" max="10235" width="26" style="3" customWidth="1"/>
    <col min="10236" max="10236" width="65.85546875" style="3" customWidth="1"/>
    <col min="10237" max="10240" width="22.7109375" style="3" customWidth="1"/>
    <col min="10241" max="10241" width="26.7109375" style="3" customWidth="1"/>
    <col min="10242" max="10243" width="26" style="3" customWidth="1"/>
    <col min="10244" max="10244" width="11.28515625" style="3" customWidth="1"/>
    <col min="10245" max="10245" width="30" style="3" customWidth="1"/>
    <col min="10246" max="10246" width="20.28515625" style="3" customWidth="1"/>
    <col min="10247" max="10247" width="26.42578125" style="3" customWidth="1"/>
    <col min="10248" max="10248" width="20.5703125" style="3" customWidth="1"/>
    <col min="10249" max="10486" width="11.42578125" style="3"/>
    <col min="10487" max="10487" width="12.5703125" style="3" customWidth="1"/>
    <col min="10488" max="10488" width="30" style="3" customWidth="1"/>
    <col min="10489" max="10490" width="13.5703125" style="3" customWidth="1"/>
    <col min="10491" max="10491" width="26" style="3" customWidth="1"/>
    <col min="10492" max="10492" width="65.85546875" style="3" customWidth="1"/>
    <col min="10493" max="10496" width="22.7109375" style="3" customWidth="1"/>
    <col min="10497" max="10497" width="26.7109375" style="3" customWidth="1"/>
    <col min="10498" max="10499" width="26" style="3" customWidth="1"/>
    <col min="10500" max="10500" width="11.28515625" style="3" customWidth="1"/>
    <col min="10501" max="10501" width="30" style="3" customWidth="1"/>
    <col min="10502" max="10502" width="20.28515625" style="3" customWidth="1"/>
    <col min="10503" max="10503" width="26.42578125" style="3" customWidth="1"/>
    <col min="10504" max="10504" width="20.5703125" style="3" customWidth="1"/>
    <col min="10505" max="10742" width="11.42578125" style="3"/>
    <col min="10743" max="10743" width="12.5703125" style="3" customWidth="1"/>
    <col min="10744" max="10744" width="30" style="3" customWidth="1"/>
    <col min="10745" max="10746" width="13.5703125" style="3" customWidth="1"/>
    <col min="10747" max="10747" width="26" style="3" customWidth="1"/>
    <col min="10748" max="10748" width="65.85546875" style="3" customWidth="1"/>
    <col min="10749" max="10752" width="22.7109375" style="3" customWidth="1"/>
    <col min="10753" max="10753" width="26.7109375" style="3" customWidth="1"/>
    <col min="10754" max="10755" width="26" style="3" customWidth="1"/>
    <col min="10756" max="10756" width="11.28515625" style="3" customWidth="1"/>
    <col min="10757" max="10757" width="30" style="3" customWidth="1"/>
    <col min="10758" max="10758" width="20.28515625" style="3" customWidth="1"/>
    <col min="10759" max="10759" width="26.42578125" style="3" customWidth="1"/>
    <col min="10760" max="10760" width="20.5703125" style="3" customWidth="1"/>
    <col min="10761" max="10998" width="11.42578125" style="3"/>
    <col min="10999" max="10999" width="12.5703125" style="3" customWidth="1"/>
    <col min="11000" max="11000" width="30" style="3" customWidth="1"/>
    <col min="11001" max="11002" width="13.5703125" style="3" customWidth="1"/>
    <col min="11003" max="11003" width="26" style="3" customWidth="1"/>
    <col min="11004" max="11004" width="65.85546875" style="3" customWidth="1"/>
    <col min="11005" max="11008" width="22.7109375" style="3" customWidth="1"/>
    <col min="11009" max="11009" width="26.7109375" style="3" customWidth="1"/>
    <col min="11010" max="11011" width="26" style="3" customWidth="1"/>
    <col min="11012" max="11012" width="11.28515625" style="3" customWidth="1"/>
    <col min="11013" max="11013" width="30" style="3" customWidth="1"/>
    <col min="11014" max="11014" width="20.28515625" style="3" customWidth="1"/>
    <col min="11015" max="11015" width="26.42578125" style="3" customWidth="1"/>
    <col min="11016" max="11016" width="20.5703125" style="3" customWidth="1"/>
    <col min="11017" max="11254" width="11.42578125" style="3"/>
    <col min="11255" max="11255" width="12.5703125" style="3" customWidth="1"/>
    <col min="11256" max="11256" width="30" style="3" customWidth="1"/>
    <col min="11257" max="11258" width="13.5703125" style="3" customWidth="1"/>
    <col min="11259" max="11259" width="26" style="3" customWidth="1"/>
    <col min="11260" max="11260" width="65.85546875" style="3" customWidth="1"/>
    <col min="11261" max="11264" width="22.7109375" style="3" customWidth="1"/>
    <col min="11265" max="11265" width="26.7109375" style="3" customWidth="1"/>
    <col min="11266" max="11267" width="26" style="3" customWidth="1"/>
    <col min="11268" max="11268" width="11.28515625" style="3" customWidth="1"/>
    <col min="11269" max="11269" width="30" style="3" customWidth="1"/>
    <col min="11270" max="11270" width="20.28515625" style="3" customWidth="1"/>
    <col min="11271" max="11271" width="26.42578125" style="3" customWidth="1"/>
    <col min="11272" max="11272" width="20.5703125" style="3" customWidth="1"/>
    <col min="11273" max="11510" width="11.42578125" style="3"/>
    <col min="11511" max="11511" width="12.5703125" style="3" customWidth="1"/>
    <col min="11512" max="11512" width="30" style="3" customWidth="1"/>
    <col min="11513" max="11514" width="13.5703125" style="3" customWidth="1"/>
    <col min="11515" max="11515" width="26" style="3" customWidth="1"/>
    <col min="11516" max="11516" width="65.85546875" style="3" customWidth="1"/>
    <col min="11517" max="11520" width="22.7109375" style="3" customWidth="1"/>
    <col min="11521" max="11521" width="26.7109375" style="3" customWidth="1"/>
    <col min="11522" max="11523" width="26" style="3" customWidth="1"/>
    <col min="11524" max="11524" width="11.28515625" style="3" customWidth="1"/>
    <col min="11525" max="11525" width="30" style="3" customWidth="1"/>
    <col min="11526" max="11526" width="20.28515625" style="3" customWidth="1"/>
    <col min="11527" max="11527" width="26.42578125" style="3" customWidth="1"/>
    <col min="11528" max="11528" width="20.5703125" style="3" customWidth="1"/>
    <col min="11529" max="11766" width="11.42578125" style="3"/>
    <col min="11767" max="11767" width="12.5703125" style="3" customWidth="1"/>
    <col min="11768" max="11768" width="30" style="3" customWidth="1"/>
    <col min="11769" max="11770" width="13.5703125" style="3" customWidth="1"/>
    <col min="11771" max="11771" width="26" style="3" customWidth="1"/>
    <col min="11772" max="11772" width="65.85546875" style="3" customWidth="1"/>
    <col min="11773" max="11776" width="22.7109375" style="3" customWidth="1"/>
    <col min="11777" max="11777" width="26.7109375" style="3" customWidth="1"/>
    <col min="11778" max="11779" width="26" style="3" customWidth="1"/>
    <col min="11780" max="11780" width="11.28515625" style="3" customWidth="1"/>
    <col min="11781" max="11781" width="30" style="3" customWidth="1"/>
    <col min="11782" max="11782" width="20.28515625" style="3" customWidth="1"/>
    <col min="11783" max="11783" width="26.42578125" style="3" customWidth="1"/>
    <col min="11784" max="11784" width="20.5703125" style="3" customWidth="1"/>
    <col min="11785" max="12022" width="11.42578125" style="3"/>
    <col min="12023" max="12023" width="12.5703125" style="3" customWidth="1"/>
    <col min="12024" max="12024" width="30" style="3" customWidth="1"/>
    <col min="12025" max="12026" width="13.5703125" style="3" customWidth="1"/>
    <col min="12027" max="12027" width="26" style="3" customWidth="1"/>
    <col min="12028" max="12028" width="65.85546875" style="3" customWidth="1"/>
    <col min="12029" max="12032" width="22.7109375" style="3" customWidth="1"/>
    <col min="12033" max="12033" width="26.7109375" style="3" customWidth="1"/>
    <col min="12034" max="12035" width="26" style="3" customWidth="1"/>
    <col min="12036" max="12036" width="11.28515625" style="3" customWidth="1"/>
    <col min="12037" max="12037" width="30" style="3" customWidth="1"/>
    <col min="12038" max="12038" width="20.28515625" style="3" customWidth="1"/>
    <col min="12039" max="12039" width="26.42578125" style="3" customWidth="1"/>
    <col min="12040" max="12040" width="20.5703125" style="3" customWidth="1"/>
    <col min="12041" max="12278" width="11.42578125" style="3"/>
    <col min="12279" max="12279" width="12.5703125" style="3" customWidth="1"/>
    <col min="12280" max="12280" width="30" style="3" customWidth="1"/>
    <col min="12281" max="12282" width="13.5703125" style="3" customWidth="1"/>
    <col min="12283" max="12283" width="26" style="3" customWidth="1"/>
    <col min="12284" max="12284" width="65.85546875" style="3" customWidth="1"/>
    <col min="12285" max="12288" width="22.7109375" style="3" customWidth="1"/>
    <col min="12289" max="12289" width="26.7109375" style="3" customWidth="1"/>
    <col min="12290" max="12291" width="26" style="3" customWidth="1"/>
    <col min="12292" max="12292" width="11.28515625" style="3" customWidth="1"/>
    <col min="12293" max="12293" width="30" style="3" customWidth="1"/>
    <col min="12294" max="12294" width="20.28515625" style="3" customWidth="1"/>
    <col min="12295" max="12295" width="26.42578125" style="3" customWidth="1"/>
    <col min="12296" max="12296" width="20.5703125" style="3" customWidth="1"/>
    <col min="12297" max="12534" width="11.42578125" style="3"/>
    <col min="12535" max="12535" width="12.5703125" style="3" customWidth="1"/>
    <col min="12536" max="12536" width="30" style="3" customWidth="1"/>
    <col min="12537" max="12538" width="13.5703125" style="3" customWidth="1"/>
    <col min="12539" max="12539" width="26" style="3" customWidth="1"/>
    <col min="12540" max="12540" width="65.85546875" style="3" customWidth="1"/>
    <col min="12541" max="12544" width="22.7109375" style="3" customWidth="1"/>
    <col min="12545" max="12545" width="26.7109375" style="3" customWidth="1"/>
    <col min="12546" max="12547" width="26" style="3" customWidth="1"/>
    <col min="12548" max="12548" width="11.28515625" style="3" customWidth="1"/>
    <col min="12549" max="12549" width="30" style="3" customWidth="1"/>
    <col min="12550" max="12550" width="20.28515625" style="3" customWidth="1"/>
    <col min="12551" max="12551" width="26.42578125" style="3" customWidth="1"/>
    <col min="12552" max="12552" width="20.5703125" style="3" customWidth="1"/>
    <col min="12553" max="12790" width="11.42578125" style="3"/>
    <col min="12791" max="12791" width="12.5703125" style="3" customWidth="1"/>
    <col min="12792" max="12792" width="30" style="3" customWidth="1"/>
    <col min="12793" max="12794" width="13.5703125" style="3" customWidth="1"/>
    <col min="12795" max="12795" width="26" style="3" customWidth="1"/>
    <col min="12796" max="12796" width="65.85546875" style="3" customWidth="1"/>
    <col min="12797" max="12800" width="22.7109375" style="3" customWidth="1"/>
    <col min="12801" max="12801" width="26.7109375" style="3" customWidth="1"/>
    <col min="12802" max="12803" width="26" style="3" customWidth="1"/>
    <col min="12804" max="12804" width="11.28515625" style="3" customWidth="1"/>
    <col min="12805" max="12805" width="30" style="3" customWidth="1"/>
    <col min="12806" max="12806" width="20.28515625" style="3" customWidth="1"/>
    <col min="12807" max="12807" width="26.42578125" style="3" customWidth="1"/>
    <col min="12808" max="12808" width="20.5703125" style="3" customWidth="1"/>
    <col min="12809" max="13046" width="11.42578125" style="3"/>
    <col min="13047" max="13047" width="12.5703125" style="3" customWidth="1"/>
    <col min="13048" max="13048" width="30" style="3" customWidth="1"/>
    <col min="13049" max="13050" width="13.5703125" style="3" customWidth="1"/>
    <col min="13051" max="13051" width="26" style="3" customWidth="1"/>
    <col min="13052" max="13052" width="65.85546875" style="3" customWidth="1"/>
    <col min="13053" max="13056" width="22.7109375" style="3" customWidth="1"/>
    <col min="13057" max="13057" width="26.7109375" style="3" customWidth="1"/>
    <col min="13058" max="13059" width="26" style="3" customWidth="1"/>
    <col min="13060" max="13060" width="11.28515625" style="3" customWidth="1"/>
    <col min="13061" max="13061" width="30" style="3" customWidth="1"/>
    <col min="13062" max="13062" width="20.28515625" style="3" customWidth="1"/>
    <col min="13063" max="13063" width="26.42578125" style="3" customWidth="1"/>
    <col min="13064" max="13064" width="20.5703125" style="3" customWidth="1"/>
    <col min="13065" max="13302" width="11.42578125" style="3"/>
    <col min="13303" max="13303" width="12.5703125" style="3" customWidth="1"/>
    <col min="13304" max="13304" width="30" style="3" customWidth="1"/>
    <col min="13305" max="13306" width="13.5703125" style="3" customWidth="1"/>
    <col min="13307" max="13307" width="26" style="3" customWidth="1"/>
    <col min="13308" max="13308" width="65.85546875" style="3" customWidth="1"/>
    <col min="13309" max="13312" width="22.7109375" style="3" customWidth="1"/>
    <col min="13313" max="13313" width="26.7109375" style="3" customWidth="1"/>
    <col min="13314" max="13315" width="26" style="3" customWidth="1"/>
    <col min="13316" max="13316" width="11.28515625" style="3" customWidth="1"/>
    <col min="13317" max="13317" width="30" style="3" customWidth="1"/>
    <col min="13318" max="13318" width="20.28515625" style="3" customWidth="1"/>
    <col min="13319" max="13319" width="26.42578125" style="3" customWidth="1"/>
    <col min="13320" max="13320" width="20.5703125" style="3" customWidth="1"/>
    <col min="13321" max="13558" width="11.42578125" style="3"/>
    <col min="13559" max="13559" width="12.5703125" style="3" customWidth="1"/>
    <col min="13560" max="13560" width="30" style="3" customWidth="1"/>
    <col min="13561" max="13562" width="13.5703125" style="3" customWidth="1"/>
    <col min="13563" max="13563" width="26" style="3" customWidth="1"/>
    <col min="13564" max="13564" width="65.85546875" style="3" customWidth="1"/>
    <col min="13565" max="13568" width="22.7109375" style="3" customWidth="1"/>
    <col min="13569" max="13569" width="26.7109375" style="3" customWidth="1"/>
    <col min="13570" max="13571" width="26" style="3" customWidth="1"/>
    <col min="13572" max="13572" width="11.28515625" style="3" customWidth="1"/>
    <col min="13573" max="13573" width="30" style="3" customWidth="1"/>
    <col min="13574" max="13574" width="20.28515625" style="3" customWidth="1"/>
    <col min="13575" max="13575" width="26.42578125" style="3" customWidth="1"/>
    <col min="13576" max="13576" width="20.5703125" style="3" customWidth="1"/>
    <col min="13577" max="13814" width="11.42578125" style="3"/>
    <col min="13815" max="13815" width="12.5703125" style="3" customWidth="1"/>
    <col min="13816" max="13816" width="30" style="3" customWidth="1"/>
    <col min="13817" max="13818" width="13.5703125" style="3" customWidth="1"/>
    <col min="13819" max="13819" width="26" style="3" customWidth="1"/>
    <col min="13820" max="13820" width="65.85546875" style="3" customWidth="1"/>
    <col min="13821" max="13824" width="22.7109375" style="3" customWidth="1"/>
    <col min="13825" max="13825" width="26.7109375" style="3" customWidth="1"/>
    <col min="13826" max="13827" width="26" style="3" customWidth="1"/>
    <col min="13828" max="13828" width="11.28515625" style="3" customWidth="1"/>
    <col min="13829" max="13829" width="30" style="3" customWidth="1"/>
    <col min="13830" max="13830" width="20.28515625" style="3" customWidth="1"/>
    <col min="13831" max="13831" width="26.42578125" style="3" customWidth="1"/>
    <col min="13832" max="13832" width="20.5703125" style="3" customWidth="1"/>
    <col min="13833" max="14070" width="11.42578125" style="3"/>
    <col min="14071" max="14071" width="12.5703125" style="3" customWidth="1"/>
    <col min="14072" max="14072" width="30" style="3" customWidth="1"/>
    <col min="14073" max="14074" width="13.5703125" style="3" customWidth="1"/>
    <col min="14075" max="14075" width="26" style="3" customWidth="1"/>
    <col min="14076" max="14076" width="65.85546875" style="3" customWidth="1"/>
    <col min="14077" max="14080" width="22.7109375" style="3" customWidth="1"/>
    <col min="14081" max="14081" width="26.7109375" style="3" customWidth="1"/>
    <col min="14082" max="14083" width="26" style="3" customWidth="1"/>
    <col min="14084" max="14084" width="11.28515625" style="3" customWidth="1"/>
    <col min="14085" max="14085" width="30" style="3" customWidth="1"/>
    <col min="14086" max="14086" width="20.28515625" style="3" customWidth="1"/>
    <col min="14087" max="14087" width="26.42578125" style="3" customWidth="1"/>
    <col min="14088" max="14088" width="20.5703125" style="3" customWidth="1"/>
    <col min="14089" max="14326" width="11.42578125" style="3"/>
    <col min="14327" max="14327" width="12.5703125" style="3" customWidth="1"/>
    <col min="14328" max="14328" width="30" style="3" customWidth="1"/>
    <col min="14329" max="14330" width="13.5703125" style="3" customWidth="1"/>
    <col min="14331" max="14331" width="26" style="3" customWidth="1"/>
    <col min="14332" max="14332" width="65.85546875" style="3" customWidth="1"/>
    <col min="14333" max="14336" width="22.7109375" style="3" customWidth="1"/>
    <col min="14337" max="14337" width="26.7109375" style="3" customWidth="1"/>
    <col min="14338" max="14339" width="26" style="3" customWidth="1"/>
    <col min="14340" max="14340" width="11.28515625" style="3" customWidth="1"/>
    <col min="14341" max="14341" width="30" style="3" customWidth="1"/>
    <col min="14342" max="14342" width="20.28515625" style="3" customWidth="1"/>
    <col min="14343" max="14343" width="26.42578125" style="3" customWidth="1"/>
    <col min="14344" max="14344" width="20.5703125" style="3" customWidth="1"/>
    <col min="14345" max="14582" width="11.42578125" style="3"/>
    <col min="14583" max="14583" width="12.5703125" style="3" customWidth="1"/>
    <col min="14584" max="14584" width="30" style="3" customWidth="1"/>
    <col min="14585" max="14586" width="13.5703125" style="3" customWidth="1"/>
    <col min="14587" max="14587" width="26" style="3" customWidth="1"/>
    <col min="14588" max="14588" width="65.85546875" style="3" customWidth="1"/>
    <col min="14589" max="14592" width="22.7109375" style="3" customWidth="1"/>
    <col min="14593" max="14593" width="26.7109375" style="3" customWidth="1"/>
    <col min="14594" max="14595" width="26" style="3" customWidth="1"/>
    <col min="14596" max="14596" width="11.28515625" style="3" customWidth="1"/>
    <col min="14597" max="14597" width="30" style="3" customWidth="1"/>
    <col min="14598" max="14598" width="20.28515625" style="3" customWidth="1"/>
    <col min="14599" max="14599" width="26.42578125" style="3" customWidth="1"/>
    <col min="14600" max="14600" width="20.5703125" style="3" customWidth="1"/>
    <col min="14601" max="14838" width="11.42578125" style="3"/>
    <col min="14839" max="14839" width="12.5703125" style="3" customWidth="1"/>
    <col min="14840" max="14840" width="30" style="3" customWidth="1"/>
    <col min="14841" max="14842" width="13.5703125" style="3" customWidth="1"/>
    <col min="14843" max="14843" width="26" style="3" customWidth="1"/>
    <col min="14844" max="14844" width="65.85546875" style="3" customWidth="1"/>
    <col min="14845" max="14848" width="22.7109375" style="3" customWidth="1"/>
    <col min="14849" max="14849" width="26.7109375" style="3" customWidth="1"/>
    <col min="14850" max="14851" width="26" style="3" customWidth="1"/>
    <col min="14852" max="14852" width="11.28515625" style="3" customWidth="1"/>
    <col min="14853" max="14853" width="30" style="3" customWidth="1"/>
    <col min="14854" max="14854" width="20.28515625" style="3" customWidth="1"/>
    <col min="14855" max="14855" width="26.42578125" style="3" customWidth="1"/>
    <col min="14856" max="14856" width="20.5703125" style="3" customWidth="1"/>
    <col min="14857" max="15094" width="11.42578125" style="3"/>
    <col min="15095" max="15095" width="12.5703125" style="3" customWidth="1"/>
    <col min="15096" max="15096" width="30" style="3" customWidth="1"/>
    <col min="15097" max="15098" width="13.5703125" style="3" customWidth="1"/>
    <col min="15099" max="15099" width="26" style="3" customWidth="1"/>
    <col min="15100" max="15100" width="65.85546875" style="3" customWidth="1"/>
    <col min="15101" max="15104" width="22.7109375" style="3" customWidth="1"/>
    <col min="15105" max="15105" width="26.7109375" style="3" customWidth="1"/>
    <col min="15106" max="15107" width="26" style="3" customWidth="1"/>
    <col min="15108" max="15108" width="11.28515625" style="3" customWidth="1"/>
    <col min="15109" max="15109" width="30" style="3" customWidth="1"/>
    <col min="15110" max="15110" width="20.28515625" style="3" customWidth="1"/>
    <col min="15111" max="15111" width="26.42578125" style="3" customWidth="1"/>
    <col min="15112" max="15112" width="20.5703125" style="3" customWidth="1"/>
    <col min="15113" max="15350" width="11.42578125" style="3"/>
    <col min="15351" max="15351" width="12.5703125" style="3" customWidth="1"/>
    <col min="15352" max="15352" width="30" style="3" customWidth="1"/>
    <col min="15353" max="15354" width="13.5703125" style="3" customWidth="1"/>
    <col min="15355" max="15355" width="26" style="3" customWidth="1"/>
    <col min="15356" max="15356" width="65.85546875" style="3" customWidth="1"/>
    <col min="15357" max="15360" width="22.7109375" style="3" customWidth="1"/>
    <col min="15361" max="15361" width="26.7109375" style="3" customWidth="1"/>
    <col min="15362" max="15363" width="26" style="3" customWidth="1"/>
    <col min="15364" max="15364" width="11.28515625" style="3" customWidth="1"/>
    <col min="15365" max="15365" width="30" style="3" customWidth="1"/>
    <col min="15366" max="15366" width="20.28515625" style="3" customWidth="1"/>
    <col min="15367" max="15367" width="26.42578125" style="3" customWidth="1"/>
    <col min="15368" max="15368" width="20.5703125" style="3" customWidth="1"/>
    <col min="15369" max="15606" width="11.42578125" style="3"/>
    <col min="15607" max="15607" width="12.5703125" style="3" customWidth="1"/>
    <col min="15608" max="15608" width="30" style="3" customWidth="1"/>
    <col min="15609" max="15610" width="13.5703125" style="3" customWidth="1"/>
    <col min="15611" max="15611" width="26" style="3" customWidth="1"/>
    <col min="15612" max="15612" width="65.85546875" style="3" customWidth="1"/>
    <col min="15613" max="15616" width="22.7109375" style="3" customWidth="1"/>
    <col min="15617" max="15617" width="26.7109375" style="3" customWidth="1"/>
    <col min="15618" max="15619" width="26" style="3" customWidth="1"/>
    <col min="15620" max="15620" width="11.28515625" style="3" customWidth="1"/>
    <col min="15621" max="15621" width="30" style="3" customWidth="1"/>
    <col min="15622" max="15622" width="20.28515625" style="3" customWidth="1"/>
    <col min="15623" max="15623" width="26.42578125" style="3" customWidth="1"/>
    <col min="15624" max="15624" width="20.5703125" style="3" customWidth="1"/>
    <col min="15625" max="15862" width="11.42578125" style="3"/>
    <col min="15863" max="15863" width="12.5703125" style="3" customWidth="1"/>
    <col min="15864" max="15864" width="30" style="3" customWidth="1"/>
    <col min="15865" max="15866" width="13.5703125" style="3" customWidth="1"/>
    <col min="15867" max="15867" width="26" style="3" customWidth="1"/>
    <col min="15868" max="15868" width="65.85546875" style="3" customWidth="1"/>
    <col min="15869" max="15872" width="22.7109375" style="3" customWidth="1"/>
    <col min="15873" max="15873" width="26.7109375" style="3" customWidth="1"/>
    <col min="15874" max="15875" width="26" style="3" customWidth="1"/>
    <col min="15876" max="15876" width="11.28515625" style="3" customWidth="1"/>
    <col min="15877" max="15877" width="30" style="3" customWidth="1"/>
    <col min="15878" max="15878" width="20.28515625" style="3" customWidth="1"/>
    <col min="15879" max="15879" width="26.42578125" style="3" customWidth="1"/>
    <col min="15880" max="15880" width="20.5703125" style="3" customWidth="1"/>
    <col min="15881" max="16118" width="11.42578125" style="3"/>
    <col min="16119" max="16119" width="12.5703125" style="3" customWidth="1"/>
    <col min="16120" max="16120" width="30" style="3" customWidth="1"/>
    <col min="16121" max="16122" width="13.5703125" style="3" customWidth="1"/>
    <col min="16123" max="16123" width="26" style="3" customWidth="1"/>
    <col min="16124" max="16124" width="65.85546875" style="3" customWidth="1"/>
    <col min="16125" max="16128" width="22.7109375" style="3" customWidth="1"/>
    <col min="16129" max="16129" width="26.7109375" style="3" customWidth="1"/>
    <col min="16130" max="16131" width="26" style="3" customWidth="1"/>
    <col min="16132" max="16132" width="11.28515625" style="3" customWidth="1"/>
    <col min="16133" max="16133" width="30" style="3" customWidth="1"/>
    <col min="16134" max="16134" width="20.28515625" style="3" customWidth="1"/>
    <col min="16135" max="16135" width="26.42578125" style="3" customWidth="1"/>
    <col min="16136" max="16136" width="20.5703125" style="3" customWidth="1"/>
    <col min="16137" max="16384" width="11.42578125" style="3"/>
  </cols>
  <sheetData>
    <row r="2" spans="1:15" x14ac:dyDescent="0.25">
      <c r="A2" s="55" t="s">
        <v>413</v>
      </c>
      <c r="B2" s="55"/>
      <c r="C2" s="55"/>
      <c r="D2" s="55"/>
      <c r="E2" s="55"/>
      <c r="F2" s="55"/>
      <c r="G2" s="55"/>
      <c r="H2" s="55"/>
      <c r="I2" s="55"/>
      <c r="J2" s="55"/>
      <c r="K2" s="55"/>
      <c r="L2" s="55"/>
    </row>
    <row r="3" spans="1:15" x14ac:dyDescent="0.25">
      <c r="A3" s="55"/>
      <c r="B3" s="55"/>
      <c r="C3" s="55"/>
      <c r="D3" s="55"/>
      <c r="E3" s="55"/>
      <c r="F3" s="55"/>
      <c r="G3" s="55"/>
      <c r="H3" s="55"/>
      <c r="I3" s="55"/>
      <c r="J3" s="55"/>
      <c r="K3" s="55"/>
      <c r="L3" s="55"/>
    </row>
    <row r="4" spans="1:15" x14ac:dyDescent="0.25">
      <c r="A4" s="55"/>
      <c r="B4" s="55"/>
      <c r="C4" s="55"/>
      <c r="D4" s="55"/>
      <c r="E4" s="55"/>
      <c r="F4" s="55"/>
      <c r="G4" s="55"/>
      <c r="H4" s="55"/>
      <c r="I4" s="55"/>
      <c r="J4" s="55"/>
      <c r="K4" s="55"/>
      <c r="L4" s="55"/>
    </row>
    <row r="5" spans="1:15" ht="16.5" thickBot="1" x14ac:dyDescent="0.3"/>
    <row r="6" spans="1:15" s="4" customFormat="1" ht="57.75" customHeight="1" x14ac:dyDescent="0.25">
      <c r="A6" s="7" t="s">
        <v>0</v>
      </c>
      <c r="B6" s="7" t="s">
        <v>3</v>
      </c>
      <c r="C6" s="7" t="s">
        <v>1</v>
      </c>
      <c r="D6" s="10" t="s">
        <v>4</v>
      </c>
      <c r="E6" s="12" t="s">
        <v>2</v>
      </c>
      <c r="F6" s="11" t="s">
        <v>10</v>
      </c>
      <c r="G6" s="8" t="s">
        <v>9</v>
      </c>
      <c r="H6" s="8" t="s">
        <v>6</v>
      </c>
      <c r="I6" s="8" t="s">
        <v>7</v>
      </c>
      <c r="J6" s="7" t="s">
        <v>5</v>
      </c>
      <c r="K6" s="7" t="s">
        <v>11</v>
      </c>
      <c r="L6" s="7" t="s">
        <v>8</v>
      </c>
      <c r="M6" s="7" t="s">
        <v>12</v>
      </c>
    </row>
    <row r="7" spans="1:15" s="6" customFormat="1" ht="60.75" customHeight="1" x14ac:dyDescent="0.25">
      <c r="A7" s="22" t="s">
        <v>13</v>
      </c>
      <c r="B7" s="42" t="s">
        <v>117</v>
      </c>
      <c r="C7" s="22" t="s">
        <v>13</v>
      </c>
      <c r="D7" s="20">
        <v>88060000</v>
      </c>
      <c r="E7" s="18" t="s">
        <v>118</v>
      </c>
      <c r="F7" s="25" t="s">
        <v>212</v>
      </c>
      <c r="G7" s="34">
        <v>43474</v>
      </c>
      <c r="H7" s="34">
        <v>43475</v>
      </c>
      <c r="I7" s="23">
        <v>43830</v>
      </c>
      <c r="J7" s="35" t="s">
        <v>215</v>
      </c>
      <c r="K7" s="24">
        <v>52098271</v>
      </c>
      <c r="L7" s="21"/>
      <c r="M7" s="43" t="s">
        <v>319</v>
      </c>
      <c r="N7" s="19"/>
      <c r="O7" s="19"/>
    </row>
    <row r="8" spans="1:15" s="6" customFormat="1" ht="75.75" customHeight="1" x14ac:dyDescent="0.25">
      <c r="A8" s="22" t="s">
        <v>14</v>
      </c>
      <c r="B8" s="42" t="s">
        <v>117</v>
      </c>
      <c r="C8" s="22" t="s">
        <v>14</v>
      </c>
      <c r="D8" s="20">
        <v>87074000</v>
      </c>
      <c r="E8" s="17" t="s">
        <v>119</v>
      </c>
      <c r="F8" s="25" t="s">
        <v>212</v>
      </c>
      <c r="G8" s="34">
        <v>43474</v>
      </c>
      <c r="H8" s="23">
        <v>43475</v>
      </c>
      <c r="I8" s="23">
        <v>43830</v>
      </c>
      <c r="J8" s="36" t="s">
        <v>216</v>
      </c>
      <c r="K8" s="24">
        <v>77192759</v>
      </c>
      <c r="L8" s="21"/>
      <c r="M8" s="43" t="s">
        <v>319</v>
      </c>
      <c r="N8" s="19"/>
      <c r="O8" s="19"/>
    </row>
    <row r="9" spans="1:15" s="6" customFormat="1" ht="63" x14ac:dyDescent="0.25">
      <c r="A9" s="22" t="s">
        <v>15</v>
      </c>
      <c r="B9" s="42" t="s">
        <v>117</v>
      </c>
      <c r="C9" s="22" t="s">
        <v>15</v>
      </c>
      <c r="D9" s="20">
        <v>51759061</v>
      </c>
      <c r="E9" s="15" t="s">
        <v>120</v>
      </c>
      <c r="F9" s="25" t="s">
        <v>212</v>
      </c>
      <c r="G9" s="34">
        <v>43474</v>
      </c>
      <c r="H9" s="48">
        <v>43475</v>
      </c>
      <c r="I9" s="23">
        <v>43828</v>
      </c>
      <c r="J9" s="36" t="s">
        <v>217</v>
      </c>
      <c r="K9" s="24">
        <v>1032425564</v>
      </c>
      <c r="L9" s="21"/>
      <c r="M9" s="43" t="s">
        <v>319</v>
      </c>
      <c r="N9" s="19"/>
      <c r="O9" s="19"/>
    </row>
    <row r="10" spans="1:15" ht="63" x14ac:dyDescent="0.25">
      <c r="A10" s="13" t="s">
        <v>16</v>
      </c>
      <c r="B10" s="42" t="s">
        <v>117</v>
      </c>
      <c r="C10" s="13" t="s">
        <v>16</v>
      </c>
      <c r="D10" s="27">
        <v>30073333</v>
      </c>
      <c r="E10" s="28" t="s">
        <v>121</v>
      </c>
      <c r="F10" s="25" t="s">
        <v>213</v>
      </c>
      <c r="G10" s="29">
        <v>43480</v>
      </c>
      <c r="H10" s="23">
        <v>43481</v>
      </c>
      <c r="I10" s="23">
        <v>43831</v>
      </c>
      <c r="J10" s="36" t="s">
        <v>218</v>
      </c>
      <c r="K10" s="30">
        <v>1018483342</v>
      </c>
      <c r="L10" s="31"/>
      <c r="M10" s="43" t="s">
        <v>319</v>
      </c>
    </row>
    <row r="11" spans="1:15" ht="78.75" x14ac:dyDescent="0.25">
      <c r="A11" s="22" t="s">
        <v>17</v>
      </c>
      <c r="B11" s="42" t="s">
        <v>117</v>
      </c>
      <c r="C11" s="13" t="s">
        <v>17</v>
      </c>
      <c r="D11" s="27">
        <v>76574400</v>
      </c>
      <c r="E11" s="28" t="s">
        <v>122</v>
      </c>
      <c r="F11" s="25" t="s">
        <v>212</v>
      </c>
      <c r="G11" s="29">
        <v>43494</v>
      </c>
      <c r="H11" s="23">
        <v>43497</v>
      </c>
      <c r="I11" s="39">
        <v>43830</v>
      </c>
      <c r="J11" s="40" t="s">
        <v>219</v>
      </c>
      <c r="K11" s="30">
        <v>1019030925</v>
      </c>
      <c r="L11" s="31"/>
      <c r="M11" s="43" t="s">
        <v>319</v>
      </c>
    </row>
    <row r="12" spans="1:15" ht="69.75" customHeight="1" x14ac:dyDescent="0.25">
      <c r="A12" s="13" t="s">
        <v>18</v>
      </c>
      <c r="B12" s="42" t="s">
        <v>117</v>
      </c>
      <c r="C12" s="13" t="s">
        <v>18</v>
      </c>
      <c r="D12" s="27">
        <v>31243333</v>
      </c>
      <c r="E12" s="28" t="s">
        <v>123</v>
      </c>
      <c r="F12" s="25" t="s">
        <v>213</v>
      </c>
      <c r="G12" s="29">
        <v>43475</v>
      </c>
      <c r="H12" s="23">
        <v>43475</v>
      </c>
      <c r="I12" s="23">
        <v>43828</v>
      </c>
      <c r="J12" s="35" t="s">
        <v>220</v>
      </c>
      <c r="K12" s="30">
        <v>1022360586</v>
      </c>
      <c r="L12" s="31"/>
      <c r="M12" s="43" t="s">
        <v>319</v>
      </c>
    </row>
    <row r="13" spans="1:15" ht="35.25" customHeight="1" x14ac:dyDescent="0.25">
      <c r="A13" s="13" t="s">
        <v>19</v>
      </c>
      <c r="B13" s="42" t="s">
        <v>117</v>
      </c>
      <c r="C13" s="13" t="s">
        <v>19</v>
      </c>
      <c r="D13" s="27">
        <v>43300386</v>
      </c>
      <c r="E13" s="28" t="s">
        <v>124</v>
      </c>
      <c r="F13" s="25" t="s">
        <v>212</v>
      </c>
      <c r="G13" s="29">
        <v>43475</v>
      </c>
      <c r="H13" s="23">
        <v>43476</v>
      </c>
      <c r="I13" s="23">
        <v>43824</v>
      </c>
      <c r="J13" s="36" t="s">
        <v>221</v>
      </c>
      <c r="K13" s="37">
        <v>91288518</v>
      </c>
      <c r="L13" s="31"/>
      <c r="M13" s="43" t="s">
        <v>319</v>
      </c>
    </row>
    <row r="14" spans="1:15" ht="30.75" customHeight="1" x14ac:dyDescent="0.25">
      <c r="A14" s="26" t="s">
        <v>20</v>
      </c>
      <c r="B14" s="42" t="s">
        <v>117</v>
      </c>
      <c r="C14" s="13" t="s">
        <v>20</v>
      </c>
      <c r="D14" s="27">
        <v>46000000</v>
      </c>
      <c r="E14" s="28" t="s">
        <v>125</v>
      </c>
      <c r="F14" s="25" t="s">
        <v>212</v>
      </c>
      <c r="G14" s="29">
        <v>43475</v>
      </c>
      <c r="H14" s="23">
        <v>43476</v>
      </c>
      <c r="I14" s="39">
        <v>43824</v>
      </c>
      <c r="J14" s="41" t="s">
        <v>222</v>
      </c>
      <c r="K14" s="30">
        <v>80210186</v>
      </c>
      <c r="L14" s="31"/>
      <c r="M14" s="43" t="s">
        <v>319</v>
      </c>
    </row>
    <row r="15" spans="1:15" ht="37.5" customHeight="1" x14ac:dyDescent="0.25">
      <c r="A15" s="26" t="s">
        <v>21</v>
      </c>
      <c r="B15" s="42" t="s">
        <v>117</v>
      </c>
      <c r="C15" s="13" t="s">
        <v>21</v>
      </c>
      <c r="D15" s="27">
        <v>12969600</v>
      </c>
      <c r="E15" s="28" t="s">
        <v>126</v>
      </c>
      <c r="F15" s="25" t="s">
        <v>214</v>
      </c>
      <c r="G15" s="48">
        <v>43475</v>
      </c>
      <c r="H15" s="29">
        <v>43476</v>
      </c>
      <c r="I15" s="23">
        <v>43595</v>
      </c>
      <c r="J15" s="36" t="s">
        <v>223</v>
      </c>
      <c r="K15" s="30">
        <v>79892664</v>
      </c>
      <c r="L15" s="31"/>
      <c r="M15" s="43" t="s">
        <v>319</v>
      </c>
    </row>
    <row r="16" spans="1:15" ht="94.5" x14ac:dyDescent="0.25">
      <c r="A16" s="26" t="s">
        <v>22</v>
      </c>
      <c r="B16" s="42" t="s">
        <v>117</v>
      </c>
      <c r="C16" s="13" t="s">
        <v>22</v>
      </c>
      <c r="D16" s="33">
        <v>57500000</v>
      </c>
      <c r="E16" s="28" t="s">
        <v>127</v>
      </c>
      <c r="F16" s="25" t="s">
        <v>212</v>
      </c>
      <c r="G16" s="29">
        <v>43475</v>
      </c>
      <c r="H16" s="29">
        <v>43477</v>
      </c>
      <c r="I16" s="29">
        <v>43825</v>
      </c>
      <c r="J16" s="26" t="s">
        <v>224</v>
      </c>
      <c r="K16" s="30">
        <v>80818615</v>
      </c>
      <c r="L16" s="31"/>
      <c r="M16" s="43" t="s">
        <v>319</v>
      </c>
    </row>
    <row r="17" spans="1:13" ht="78.75" x14ac:dyDescent="0.25">
      <c r="A17" s="26" t="s">
        <v>23</v>
      </c>
      <c r="B17" s="42" t="s">
        <v>117</v>
      </c>
      <c r="C17" s="13" t="s">
        <v>23</v>
      </c>
      <c r="D17" s="33">
        <v>65205000</v>
      </c>
      <c r="E17" s="28" t="s">
        <v>128</v>
      </c>
      <c r="F17" s="25" t="s">
        <v>212</v>
      </c>
      <c r="G17" s="29">
        <v>43475</v>
      </c>
      <c r="H17" s="29">
        <v>43480</v>
      </c>
      <c r="I17" s="29">
        <v>43828</v>
      </c>
      <c r="J17" s="26" t="s">
        <v>225</v>
      </c>
      <c r="K17" s="30">
        <v>53003202</v>
      </c>
      <c r="L17" s="31"/>
      <c r="M17" s="43" t="s">
        <v>319</v>
      </c>
    </row>
    <row r="18" spans="1:13" ht="47.25" x14ac:dyDescent="0.25">
      <c r="A18" s="26" t="s">
        <v>24</v>
      </c>
      <c r="B18" s="42" t="s">
        <v>117</v>
      </c>
      <c r="C18" s="13" t="s">
        <v>24</v>
      </c>
      <c r="D18" s="33">
        <v>6880740</v>
      </c>
      <c r="E18" s="28" t="s">
        <v>129</v>
      </c>
      <c r="F18" s="25" t="s">
        <v>213</v>
      </c>
      <c r="G18" s="29">
        <v>43474</v>
      </c>
      <c r="H18" s="29">
        <v>43476</v>
      </c>
      <c r="I18" s="29">
        <v>43595</v>
      </c>
      <c r="J18" s="26" t="s">
        <v>226</v>
      </c>
      <c r="K18" s="30">
        <v>79731499</v>
      </c>
      <c r="L18" s="31"/>
      <c r="M18" s="43" t="s">
        <v>319</v>
      </c>
    </row>
    <row r="19" spans="1:13" ht="47.25" x14ac:dyDescent="0.25">
      <c r="A19" s="26" t="s">
        <v>25</v>
      </c>
      <c r="B19" s="42" t="s">
        <v>117</v>
      </c>
      <c r="C19" s="13" t="s">
        <v>25</v>
      </c>
      <c r="D19" s="33">
        <v>6880740</v>
      </c>
      <c r="E19" s="28" t="s">
        <v>129</v>
      </c>
      <c r="F19" s="25" t="s">
        <v>213</v>
      </c>
      <c r="G19" s="29">
        <v>43475</v>
      </c>
      <c r="H19" s="29">
        <v>43476</v>
      </c>
      <c r="I19" s="29">
        <v>43595</v>
      </c>
      <c r="J19" s="26" t="s">
        <v>227</v>
      </c>
      <c r="K19" s="30">
        <v>1022333065</v>
      </c>
      <c r="L19" s="31"/>
      <c r="M19" s="43" t="s">
        <v>319</v>
      </c>
    </row>
    <row r="20" spans="1:13" ht="110.25" x14ac:dyDescent="0.25">
      <c r="A20" s="26" t="s">
        <v>26</v>
      </c>
      <c r="B20" s="42" t="s">
        <v>117</v>
      </c>
      <c r="C20" s="13" t="s">
        <v>26</v>
      </c>
      <c r="D20" s="33">
        <v>103500000</v>
      </c>
      <c r="E20" s="28" t="s">
        <v>130</v>
      </c>
      <c r="F20" s="25" t="s">
        <v>212</v>
      </c>
      <c r="G20" s="29">
        <v>43474</v>
      </c>
      <c r="H20" s="23">
        <v>43475</v>
      </c>
      <c r="I20" s="32">
        <v>43823</v>
      </c>
      <c r="J20" s="25" t="s">
        <v>228</v>
      </c>
      <c r="K20" s="30">
        <v>1096197264</v>
      </c>
      <c r="L20" s="31"/>
      <c r="M20" s="43" t="s">
        <v>319</v>
      </c>
    </row>
    <row r="21" spans="1:13" ht="63" x14ac:dyDescent="0.25">
      <c r="A21" s="26" t="s">
        <v>27</v>
      </c>
      <c r="B21" s="42" t="s">
        <v>117</v>
      </c>
      <c r="C21" s="13" t="s">
        <v>27</v>
      </c>
      <c r="D21" s="33">
        <v>35420000</v>
      </c>
      <c r="E21" s="28" t="s">
        <v>131</v>
      </c>
      <c r="F21" s="25" t="s">
        <v>213</v>
      </c>
      <c r="G21" s="29">
        <v>43480</v>
      </c>
      <c r="H21" s="23">
        <v>43482</v>
      </c>
      <c r="I21" s="32">
        <v>43830</v>
      </c>
      <c r="J21" s="25" t="s">
        <v>229</v>
      </c>
      <c r="K21" s="30">
        <v>52965506</v>
      </c>
      <c r="L21" s="31"/>
      <c r="M21" s="43" t="s">
        <v>319</v>
      </c>
    </row>
    <row r="22" spans="1:13" ht="63" x14ac:dyDescent="0.25">
      <c r="A22" s="26" t="s">
        <v>28</v>
      </c>
      <c r="B22" s="42" t="s">
        <v>117</v>
      </c>
      <c r="C22" s="13" t="s">
        <v>28</v>
      </c>
      <c r="D22" s="33">
        <v>61875000</v>
      </c>
      <c r="E22" s="28" t="s">
        <v>132</v>
      </c>
      <c r="F22" s="25" t="s">
        <v>212</v>
      </c>
      <c r="G22" s="29">
        <v>43476</v>
      </c>
      <c r="H22" s="29">
        <v>43480</v>
      </c>
      <c r="I22" s="29">
        <v>43813</v>
      </c>
      <c r="J22" s="26" t="s">
        <v>230</v>
      </c>
      <c r="K22" s="30">
        <v>1075260993</v>
      </c>
      <c r="L22" s="31"/>
      <c r="M22" s="43" t="s">
        <v>319</v>
      </c>
    </row>
    <row r="23" spans="1:13" ht="94.5" x14ac:dyDescent="0.25">
      <c r="A23" s="26" t="s">
        <v>29</v>
      </c>
      <c r="B23" s="42" t="s">
        <v>117</v>
      </c>
      <c r="C23" s="13" t="s">
        <v>29</v>
      </c>
      <c r="D23" s="33">
        <v>103500000</v>
      </c>
      <c r="E23" s="28" t="s">
        <v>133</v>
      </c>
      <c r="F23" s="25" t="s">
        <v>212</v>
      </c>
      <c r="G23" s="29">
        <v>43475</v>
      </c>
      <c r="H23" s="29">
        <v>43479</v>
      </c>
      <c r="I23" s="29">
        <v>43827</v>
      </c>
      <c r="J23" s="26" t="s">
        <v>231</v>
      </c>
      <c r="K23" s="30">
        <v>7574847</v>
      </c>
      <c r="L23" s="31"/>
      <c r="M23" s="43" t="s">
        <v>319</v>
      </c>
    </row>
    <row r="24" spans="1:13" ht="47.25" x14ac:dyDescent="0.25">
      <c r="A24" s="13" t="s">
        <v>30</v>
      </c>
      <c r="B24" s="42" t="s">
        <v>117</v>
      </c>
      <c r="C24" s="13" t="s">
        <v>30</v>
      </c>
      <c r="D24" s="33">
        <v>61875000</v>
      </c>
      <c r="E24" s="28" t="s">
        <v>134</v>
      </c>
      <c r="F24" s="25" t="s">
        <v>212</v>
      </c>
      <c r="G24" s="29">
        <v>43487</v>
      </c>
      <c r="H24" s="29">
        <v>43489</v>
      </c>
      <c r="I24" s="29">
        <v>43822</v>
      </c>
      <c r="J24" s="26" t="s">
        <v>232</v>
      </c>
      <c r="K24" s="30">
        <v>80040331</v>
      </c>
      <c r="L24" s="31"/>
      <c r="M24" s="43" t="s">
        <v>319</v>
      </c>
    </row>
    <row r="25" spans="1:13" ht="47.25" x14ac:dyDescent="0.25">
      <c r="A25" s="26" t="s">
        <v>31</v>
      </c>
      <c r="B25" s="42" t="s">
        <v>117</v>
      </c>
      <c r="C25" s="13" t="s">
        <v>31</v>
      </c>
      <c r="D25" s="33">
        <v>69000000</v>
      </c>
      <c r="E25" s="28" t="s">
        <v>135</v>
      </c>
      <c r="F25" s="25" t="s">
        <v>212</v>
      </c>
      <c r="G25" s="29">
        <v>43475</v>
      </c>
      <c r="H25" s="29">
        <v>43479</v>
      </c>
      <c r="I25" s="29">
        <v>43827</v>
      </c>
      <c r="J25" s="26" t="s">
        <v>233</v>
      </c>
      <c r="K25" s="30">
        <v>13617680</v>
      </c>
      <c r="L25" s="31"/>
      <c r="M25" s="43" t="s">
        <v>319</v>
      </c>
    </row>
    <row r="26" spans="1:13" ht="78.75" x14ac:dyDescent="0.25">
      <c r="A26" s="26" t="s">
        <v>32</v>
      </c>
      <c r="B26" s="42" t="s">
        <v>117</v>
      </c>
      <c r="C26" s="13" t="s">
        <v>32</v>
      </c>
      <c r="D26" s="33">
        <v>61875000</v>
      </c>
      <c r="E26" s="28" t="s">
        <v>136</v>
      </c>
      <c r="F26" s="25" t="s">
        <v>212</v>
      </c>
      <c r="G26" s="29">
        <v>43480</v>
      </c>
      <c r="H26" s="29">
        <v>43482</v>
      </c>
      <c r="I26" s="29">
        <v>43815</v>
      </c>
      <c r="J26" s="26" t="s">
        <v>234</v>
      </c>
      <c r="K26" s="30">
        <v>1052379560</v>
      </c>
      <c r="L26" s="31"/>
      <c r="M26" s="43" t="s">
        <v>319</v>
      </c>
    </row>
    <row r="27" spans="1:13" ht="47.25" x14ac:dyDescent="0.25">
      <c r="A27" s="26" t="s">
        <v>33</v>
      </c>
      <c r="B27" s="42" t="s">
        <v>117</v>
      </c>
      <c r="C27" s="13" t="s">
        <v>33</v>
      </c>
      <c r="D27" s="33">
        <v>67850000</v>
      </c>
      <c r="E27" s="28" t="s">
        <v>137</v>
      </c>
      <c r="F27" s="25" t="s">
        <v>212</v>
      </c>
      <c r="G27" s="29">
        <v>43475</v>
      </c>
      <c r="H27" s="29">
        <v>43479</v>
      </c>
      <c r="I27" s="38">
        <v>43827</v>
      </c>
      <c r="J27" s="31" t="s">
        <v>235</v>
      </c>
      <c r="K27" s="30">
        <v>1032378788</v>
      </c>
      <c r="L27" s="31"/>
      <c r="M27" s="43" t="s">
        <v>319</v>
      </c>
    </row>
    <row r="28" spans="1:13" ht="78.75" x14ac:dyDescent="0.25">
      <c r="A28" s="26" t="s">
        <v>34</v>
      </c>
      <c r="B28" s="42" t="s">
        <v>117</v>
      </c>
      <c r="C28" s="13" t="s">
        <v>34</v>
      </c>
      <c r="D28" s="33">
        <v>61875000</v>
      </c>
      <c r="E28" s="28" t="s">
        <v>136</v>
      </c>
      <c r="F28" s="25" t="s">
        <v>212</v>
      </c>
      <c r="G28" s="29">
        <v>43476</v>
      </c>
      <c r="H28" s="29">
        <v>43480</v>
      </c>
      <c r="I28" s="38">
        <v>43813</v>
      </c>
      <c r="J28" s="31" t="s">
        <v>236</v>
      </c>
      <c r="K28" s="30">
        <v>88270433</v>
      </c>
      <c r="L28" s="31"/>
      <c r="M28" s="43" t="s">
        <v>319</v>
      </c>
    </row>
    <row r="29" spans="1:13" ht="110.25" x14ac:dyDescent="0.25">
      <c r="A29" s="26" t="s">
        <v>35</v>
      </c>
      <c r="B29" s="42" t="s">
        <v>117</v>
      </c>
      <c r="C29" s="13" t="s">
        <v>35</v>
      </c>
      <c r="D29" s="33">
        <v>70600000</v>
      </c>
      <c r="E29" s="28" t="s">
        <v>138</v>
      </c>
      <c r="F29" s="25" t="s">
        <v>212</v>
      </c>
      <c r="G29" s="29">
        <v>43475</v>
      </c>
      <c r="H29" s="29">
        <v>43475</v>
      </c>
      <c r="I29" s="32">
        <v>43830</v>
      </c>
      <c r="J29" s="25" t="s">
        <v>237</v>
      </c>
      <c r="K29" s="30">
        <v>49723436</v>
      </c>
      <c r="L29" s="31"/>
      <c r="M29" s="43" t="s">
        <v>319</v>
      </c>
    </row>
    <row r="30" spans="1:13" ht="94.5" x14ac:dyDescent="0.25">
      <c r="A30" s="26" t="s">
        <v>36</v>
      </c>
      <c r="B30" s="42" t="s">
        <v>117</v>
      </c>
      <c r="C30" s="13" t="s">
        <v>36</v>
      </c>
      <c r="D30" s="33">
        <v>39008000</v>
      </c>
      <c r="E30" s="28" t="s">
        <v>139</v>
      </c>
      <c r="F30" s="25" t="s">
        <v>212</v>
      </c>
      <c r="G30" s="29">
        <v>43480</v>
      </c>
      <c r="H30" s="49">
        <v>43481</v>
      </c>
      <c r="I30" s="32">
        <v>43829</v>
      </c>
      <c r="J30" s="25" t="s">
        <v>238</v>
      </c>
      <c r="K30" s="30">
        <v>1057583860</v>
      </c>
      <c r="L30" s="31"/>
      <c r="M30" s="43" t="s">
        <v>319</v>
      </c>
    </row>
    <row r="31" spans="1:13" ht="94.5" x14ac:dyDescent="0.25">
      <c r="A31" s="26" t="s">
        <v>37</v>
      </c>
      <c r="B31" s="42" t="s">
        <v>117</v>
      </c>
      <c r="C31" s="13" t="s">
        <v>37</v>
      </c>
      <c r="D31" s="33">
        <v>33976338</v>
      </c>
      <c r="E31" s="28" t="s">
        <v>140</v>
      </c>
      <c r="F31" s="25" t="s">
        <v>213</v>
      </c>
      <c r="G31" s="29">
        <v>43494</v>
      </c>
      <c r="H31" s="29">
        <v>43497</v>
      </c>
      <c r="I31" s="32">
        <v>43830</v>
      </c>
      <c r="J31" s="25" t="s">
        <v>239</v>
      </c>
      <c r="K31" s="30">
        <v>19372258</v>
      </c>
      <c r="L31" s="31"/>
      <c r="M31" s="43" t="s">
        <v>319</v>
      </c>
    </row>
    <row r="32" spans="1:13" ht="78.75" x14ac:dyDescent="0.25">
      <c r="A32" s="26" t="s">
        <v>38</v>
      </c>
      <c r="B32" s="42" t="s">
        <v>117</v>
      </c>
      <c r="C32" s="13" t="s">
        <v>38</v>
      </c>
      <c r="D32" s="33">
        <v>57500000</v>
      </c>
      <c r="E32" s="28" t="s">
        <v>141</v>
      </c>
      <c r="F32" s="25" t="s">
        <v>212</v>
      </c>
      <c r="G32" s="29">
        <v>43482</v>
      </c>
      <c r="H32" s="29">
        <v>43487</v>
      </c>
      <c r="I32" s="29">
        <v>43835</v>
      </c>
      <c r="J32" s="31" t="s">
        <v>240</v>
      </c>
      <c r="K32" s="30">
        <v>55304381</v>
      </c>
      <c r="L32" s="31"/>
      <c r="M32" s="43" t="s">
        <v>319</v>
      </c>
    </row>
    <row r="33" spans="1:13" ht="94.5" x14ac:dyDescent="0.25">
      <c r="A33" s="26" t="s">
        <v>39</v>
      </c>
      <c r="B33" s="42" t="s">
        <v>117</v>
      </c>
      <c r="C33" s="13" t="s">
        <v>39</v>
      </c>
      <c r="D33" s="33">
        <v>69000000</v>
      </c>
      <c r="E33" s="28" t="s">
        <v>142</v>
      </c>
      <c r="F33" s="25" t="s">
        <v>212</v>
      </c>
      <c r="G33" s="29">
        <v>43476</v>
      </c>
      <c r="H33" s="29">
        <v>43480</v>
      </c>
      <c r="I33" s="38">
        <v>43828</v>
      </c>
      <c r="J33" s="31" t="s">
        <v>241</v>
      </c>
      <c r="K33" s="30">
        <v>37398071</v>
      </c>
      <c r="L33" s="31"/>
      <c r="M33" s="43" t="s">
        <v>319</v>
      </c>
    </row>
    <row r="34" spans="1:13" ht="78.75" x14ac:dyDescent="0.25">
      <c r="A34" s="26" t="s">
        <v>40</v>
      </c>
      <c r="B34" s="42" t="s">
        <v>117</v>
      </c>
      <c r="C34" s="13" t="s">
        <v>40</v>
      </c>
      <c r="D34" s="33">
        <v>89700000</v>
      </c>
      <c r="E34" s="28" t="s">
        <v>143</v>
      </c>
      <c r="F34" s="25" t="s">
        <v>212</v>
      </c>
      <c r="G34" s="29">
        <v>43480</v>
      </c>
      <c r="H34" s="29">
        <v>43481</v>
      </c>
      <c r="I34" s="38">
        <v>43829</v>
      </c>
      <c r="J34" s="31" t="s">
        <v>242</v>
      </c>
      <c r="K34" s="30">
        <v>46379205</v>
      </c>
      <c r="L34" s="31"/>
      <c r="M34" s="43" t="s">
        <v>319</v>
      </c>
    </row>
    <row r="35" spans="1:13" ht="78.75" x14ac:dyDescent="0.25">
      <c r="A35" s="26" t="s">
        <v>41</v>
      </c>
      <c r="B35" s="42" t="s">
        <v>117</v>
      </c>
      <c r="C35" s="13" t="s">
        <v>41</v>
      </c>
      <c r="D35" s="33">
        <v>57500000</v>
      </c>
      <c r="E35" s="28" t="s">
        <v>144</v>
      </c>
      <c r="F35" s="25" t="s">
        <v>212</v>
      </c>
      <c r="G35" s="29">
        <v>43481</v>
      </c>
      <c r="H35" s="29">
        <v>43486</v>
      </c>
      <c r="I35" s="38">
        <v>43834</v>
      </c>
      <c r="J35" s="31" t="s">
        <v>243</v>
      </c>
      <c r="K35" s="30">
        <v>37949757</v>
      </c>
      <c r="L35" s="31"/>
      <c r="M35" s="43" t="s">
        <v>319</v>
      </c>
    </row>
    <row r="36" spans="1:13" ht="78.75" x14ac:dyDescent="0.25">
      <c r="A36" s="26" t="s">
        <v>42</v>
      </c>
      <c r="B36" s="42" t="s">
        <v>117</v>
      </c>
      <c r="C36" s="13" t="s">
        <v>42</v>
      </c>
      <c r="D36" s="33">
        <v>57500000</v>
      </c>
      <c r="E36" s="28" t="s">
        <v>145</v>
      </c>
      <c r="F36" s="25" t="s">
        <v>212</v>
      </c>
      <c r="G36" s="29">
        <v>43481</v>
      </c>
      <c r="H36" s="29">
        <v>43483</v>
      </c>
      <c r="I36" s="38">
        <v>43831</v>
      </c>
      <c r="J36" s="31" t="s">
        <v>244</v>
      </c>
      <c r="K36" s="30">
        <v>49721454</v>
      </c>
      <c r="L36" s="31"/>
      <c r="M36" s="43" t="s">
        <v>319</v>
      </c>
    </row>
    <row r="37" spans="1:13" ht="110.25" x14ac:dyDescent="0.25">
      <c r="A37" s="26" t="s">
        <v>43</v>
      </c>
      <c r="B37" s="42" t="s">
        <v>117</v>
      </c>
      <c r="C37" s="13" t="s">
        <v>43</v>
      </c>
      <c r="D37" s="33">
        <v>57500000</v>
      </c>
      <c r="E37" s="28" t="s">
        <v>146</v>
      </c>
      <c r="F37" s="25" t="s">
        <v>212</v>
      </c>
      <c r="G37" s="29">
        <v>43482</v>
      </c>
      <c r="H37" s="29">
        <v>43487</v>
      </c>
      <c r="I37" s="38">
        <v>43835</v>
      </c>
      <c r="J37" s="31" t="s">
        <v>245</v>
      </c>
      <c r="K37" s="30">
        <v>72289433</v>
      </c>
      <c r="L37" s="31"/>
      <c r="M37" s="43" t="s">
        <v>319</v>
      </c>
    </row>
    <row r="38" spans="1:13" ht="110.25" x14ac:dyDescent="0.25">
      <c r="A38" s="26" t="s">
        <v>44</v>
      </c>
      <c r="B38" s="42" t="s">
        <v>117</v>
      </c>
      <c r="C38" s="13" t="s">
        <v>44</v>
      </c>
      <c r="D38" s="33">
        <v>57500000</v>
      </c>
      <c r="E38" s="28" t="s">
        <v>146</v>
      </c>
      <c r="F38" s="25" t="s">
        <v>212</v>
      </c>
      <c r="G38" s="29">
        <v>43482</v>
      </c>
      <c r="H38" s="29">
        <v>43486</v>
      </c>
      <c r="I38" s="38">
        <v>43834</v>
      </c>
      <c r="J38" s="31" t="s">
        <v>246</v>
      </c>
      <c r="K38" s="30">
        <v>1057585886</v>
      </c>
      <c r="L38" s="31"/>
      <c r="M38" s="43" t="s">
        <v>319</v>
      </c>
    </row>
    <row r="39" spans="1:13" ht="110.25" x14ac:dyDescent="0.25">
      <c r="A39" s="26" t="s">
        <v>45</v>
      </c>
      <c r="B39" s="42" t="s">
        <v>117</v>
      </c>
      <c r="C39" s="13" t="s">
        <v>45</v>
      </c>
      <c r="D39" s="33">
        <v>57500000</v>
      </c>
      <c r="E39" s="28" t="s">
        <v>146</v>
      </c>
      <c r="F39" s="25" t="s">
        <v>212</v>
      </c>
      <c r="G39" s="29">
        <v>43482</v>
      </c>
      <c r="H39" s="29">
        <v>43486</v>
      </c>
      <c r="I39" s="38">
        <v>43834</v>
      </c>
      <c r="J39" s="31" t="s">
        <v>247</v>
      </c>
      <c r="K39" s="30">
        <v>60449646</v>
      </c>
      <c r="L39" s="31"/>
      <c r="M39" s="43" t="s">
        <v>319</v>
      </c>
    </row>
    <row r="40" spans="1:13" ht="78.75" x14ac:dyDescent="0.25">
      <c r="A40" s="26" t="s">
        <v>46</v>
      </c>
      <c r="B40" s="42" t="s">
        <v>117</v>
      </c>
      <c r="C40" s="13" t="s">
        <v>46</v>
      </c>
      <c r="D40" s="33">
        <v>57500000</v>
      </c>
      <c r="E40" s="28" t="s">
        <v>147</v>
      </c>
      <c r="F40" s="25" t="s">
        <v>212</v>
      </c>
      <c r="G40" s="29">
        <v>43482</v>
      </c>
      <c r="H40" s="29">
        <v>43488</v>
      </c>
      <c r="I40" s="38">
        <v>43836</v>
      </c>
      <c r="J40" s="31" t="s">
        <v>248</v>
      </c>
      <c r="K40" s="30">
        <v>19476186</v>
      </c>
      <c r="L40" s="31"/>
      <c r="M40" s="43" t="s">
        <v>319</v>
      </c>
    </row>
    <row r="41" spans="1:13" ht="78.75" x14ac:dyDescent="0.25">
      <c r="A41" s="26" t="s">
        <v>47</v>
      </c>
      <c r="B41" s="42" t="s">
        <v>117</v>
      </c>
      <c r="C41" s="13" t="s">
        <v>47</v>
      </c>
      <c r="D41" s="33">
        <v>57500000</v>
      </c>
      <c r="E41" s="28" t="s">
        <v>141</v>
      </c>
      <c r="F41" s="25" t="s">
        <v>212</v>
      </c>
      <c r="G41" s="29">
        <v>43481</v>
      </c>
      <c r="H41" s="29">
        <v>43482</v>
      </c>
      <c r="I41" s="29">
        <v>43830</v>
      </c>
      <c r="J41" s="31" t="s">
        <v>249</v>
      </c>
      <c r="K41" s="30">
        <v>1032431602</v>
      </c>
      <c r="L41" s="31"/>
      <c r="M41" s="43" t="s">
        <v>319</v>
      </c>
    </row>
    <row r="42" spans="1:13" ht="63" x14ac:dyDescent="0.25">
      <c r="A42" s="26" t="s">
        <v>48</v>
      </c>
      <c r="B42" s="42" t="s">
        <v>117</v>
      </c>
      <c r="C42" s="13" t="s">
        <v>48</v>
      </c>
      <c r="D42" s="33">
        <v>80707000</v>
      </c>
      <c r="E42" s="28" t="s">
        <v>148</v>
      </c>
      <c r="F42" s="25" t="s">
        <v>212</v>
      </c>
      <c r="G42" s="29">
        <v>43481</v>
      </c>
      <c r="H42" s="29">
        <v>43486</v>
      </c>
      <c r="I42" s="32">
        <v>43829</v>
      </c>
      <c r="J42" s="25" t="s">
        <v>250</v>
      </c>
      <c r="K42" s="30">
        <v>52710952</v>
      </c>
      <c r="L42" s="31"/>
      <c r="M42" s="43" t="s">
        <v>319</v>
      </c>
    </row>
    <row r="43" spans="1:13" ht="78.75" x14ac:dyDescent="0.25">
      <c r="A43" s="26" t="s">
        <v>49</v>
      </c>
      <c r="B43" s="42" t="s">
        <v>117</v>
      </c>
      <c r="C43" s="13" t="s">
        <v>49</v>
      </c>
      <c r="D43" s="33">
        <v>35520717</v>
      </c>
      <c r="E43" s="28" t="s">
        <v>149</v>
      </c>
      <c r="F43" s="25" t="s">
        <v>213</v>
      </c>
      <c r="G43" s="29">
        <v>43482</v>
      </c>
      <c r="H43" s="29">
        <v>43486</v>
      </c>
      <c r="I43" s="32">
        <v>43834</v>
      </c>
      <c r="J43" s="25" t="s">
        <v>251</v>
      </c>
      <c r="K43" s="30">
        <v>32853669</v>
      </c>
      <c r="L43" s="31"/>
      <c r="M43" s="43" t="s">
        <v>319</v>
      </c>
    </row>
    <row r="44" spans="1:13" ht="94.5" x14ac:dyDescent="0.25">
      <c r="A44" s="26" t="s">
        <v>50</v>
      </c>
      <c r="B44" s="42" t="s">
        <v>117</v>
      </c>
      <c r="C44" s="13" t="s">
        <v>50</v>
      </c>
      <c r="D44" s="33">
        <v>69000000</v>
      </c>
      <c r="E44" s="28" t="s">
        <v>150</v>
      </c>
      <c r="F44" s="25" t="s">
        <v>212</v>
      </c>
      <c r="G44" s="29">
        <v>43475</v>
      </c>
      <c r="H44" s="29">
        <v>43476</v>
      </c>
      <c r="I44" s="32">
        <v>43824</v>
      </c>
      <c r="J44" s="25" t="s">
        <v>252</v>
      </c>
      <c r="K44" s="30">
        <v>1017161028</v>
      </c>
      <c r="L44" s="31"/>
      <c r="M44" s="43" t="s">
        <v>319</v>
      </c>
    </row>
    <row r="45" spans="1:13" ht="94.5" x14ac:dyDescent="0.25">
      <c r="A45" s="26" t="s">
        <v>51</v>
      </c>
      <c r="B45" s="42" t="s">
        <v>117</v>
      </c>
      <c r="C45" s="13" t="s">
        <v>51</v>
      </c>
      <c r="D45" s="33">
        <v>80500000</v>
      </c>
      <c r="E45" s="28" t="s">
        <v>151</v>
      </c>
      <c r="F45" s="25" t="s">
        <v>212</v>
      </c>
      <c r="G45" s="29">
        <v>43482</v>
      </c>
      <c r="H45" s="29">
        <v>43486</v>
      </c>
      <c r="I45" s="38">
        <v>43834</v>
      </c>
      <c r="J45" s="31" t="s">
        <v>253</v>
      </c>
      <c r="K45" s="30">
        <v>74186502</v>
      </c>
      <c r="L45" s="31"/>
      <c r="M45" s="43" t="s">
        <v>319</v>
      </c>
    </row>
    <row r="46" spans="1:13" ht="94.5" x14ac:dyDescent="0.25">
      <c r="A46" s="26" t="s">
        <v>52</v>
      </c>
      <c r="B46" s="42" t="s">
        <v>117</v>
      </c>
      <c r="C46" s="13" t="s">
        <v>52</v>
      </c>
      <c r="D46" s="33">
        <v>93333333</v>
      </c>
      <c r="E46" s="28" t="s">
        <v>152</v>
      </c>
      <c r="F46" s="25" t="s">
        <v>212</v>
      </c>
      <c r="G46" s="29">
        <v>43475</v>
      </c>
      <c r="H46" s="29">
        <v>43476</v>
      </c>
      <c r="I46" s="38">
        <v>43830</v>
      </c>
      <c r="J46" s="31" t="s">
        <v>254</v>
      </c>
      <c r="K46" s="30">
        <v>31879445</v>
      </c>
      <c r="L46" s="31"/>
      <c r="M46" s="43" t="s">
        <v>319</v>
      </c>
    </row>
    <row r="47" spans="1:13" ht="78.75" x14ac:dyDescent="0.25">
      <c r="A47" s="26" t="s">
        <v>53</v>
      </c>
      <c r="B47" s="42" t="s">
        <v>117</v>
      </c>
      <c r="C47" s="13" t="s">
        <v>53</v>
      </c>
      <c r="D47" s="33">
        <v>57500000</v>
      </c>
      <c r="E47" s="28" t="s">
        <v>141</v>
      </c>
      <c r="F47" s="25" t="s">
        <v>212</v>
      </c>
      <c r="G47" s="29">
        <v>43481</v>
      </c>
      <c r="H47" s="29">
        <v>43481</v>
      </c>
      <c r="I47" s="38">
        <v>43829</v>
      </c>
      <c r="J47" s="31" t="s">
        <v>255</v>
      </c>
      <c r="K47" s="30">
        <v>79883843</v>
      </c>
      <c r="L47" s="31"/>
      <c r="M47" s="43" t="s">
        <v>319</v>
      </c>
    </row>
    <row r="48" spans="1:13" ht="78.75" x14ac:dyDescent="0.25">
      <c r="A48" s="26" t="s">
        <v>54</v>
      </c>
      <c r="B48" s="42" t="s">
        <v>117</v>
      </c>
      <c r="C48" s="13" t="s">
        <v>54</v>
      </c>
      <c r="D48" s="33">
        <v>57500000</v>
      </c>
      <c r="E48" s="28" t="s">
        <v>153</v>
      </c>
      <c r="F48" s="25" t="s">
        <v>212</v>
      </c>
      <c r="G48" s="29">
        <v>43482</v>
      </c>
      <c r="H48" s="29">
        <v>43486</v>
      </c>
      <c r="I48" s="38">
        <v>43834</v>
      </c>
      <c r="J48" s="31" t="s">
        <v>256</v>
      </c>
      <c r="K48" s="30">
        <v>84090457</v>
      </c>
      <c r="L48" s="31"/>
      <c r="M48" s="43" t="s">
        <v>319</v>
      </c>
    </row>
    <row r="49" spans="1:13" ht="78.75" x14ac:dyDescent="0.25">
      <c r="A49" s="26" t="s">
        <v>55</v>
      </c>
      <c r="B49" s="42" t="s">
        <v>117</v>
      </c>
      <c r="C49" s="13" t="s">
        <v>55</v>
      </c>
      <c r="D49" s="33">
        <v>36344386</v>
      </c>
      <c r="E49" s="28" t="s">
        <v>154</v>
      </c>
      <c r="F49" s="25" t="s">
        <v>213</v>
      </c>
      <c r="G49" s="29">
        <v>43475</v>
      </c>
      <c r="H49" s="29">
        <v>43475</v>
      </c>
      <c r="I49" s="32">
        <v>43831</v>
      </c>
      <c r="J49" s="25" t="s">
        <v>257</v>
      </c>
      <c r="K49" s="30">
        <v>53050674</v>
      </c>
      <c r="L49" s="31"/>
      <c r="M49" s="43" t="s">
        <v>319</v>
      </c>
    </row>
    <row r="50" spans="1:13" ht="94.5" x14ac:dyDescent="0.25">
      <c r="A50" s="26" t="s">
        <v>56</v>
      </c>
      <c r="B50" s="42" t="s">
        <v>117</v>
      </c>
      <c r="C50" s="13" t="s">
        <v>56</v>
      </c>
      <c r="D50" s="33">
        <v>80707000</v>
      </c>
      <c r="E50" s="28" t="s">
        <v>155</v>
      </c>
      <c r="F50" s="25" t="s">
        <v>212</v>
      </c>
      <c r="G50" s="29">
        <v>43482</v>
      </c>
      <c r="H50" s="29">
        <v>43486</v>
      </c>
      <c r="I50" s="38">
        <v>43834</v>
      </c>
      <c r="J50" s="31" t="s">
        <v>258</v>
      </c>
      <c r="K50" s="30">
        <v>22523316</v>
      </c>
      <c r="L50" s="31"/>
      <c r="M50" s="43" t="s">
        <v>319</v>
      </c>
    </row>
    <row r="51" spans="1:13" ht="110.25" x14ac:dyDescent="0.25">
      <c r="A51" s="26" t="s">
        <v>57</v>
      </c>
      <c r="B51" s="42" t="s">
        <v>117</v>
      </c>
      <c r="C51" s="13" t="s">
        <v>57</v>
      </c>
      <c r="D51" s="33">
        <v>71500000</v>
      </c>
      <c r="E51" s="28" t="s">
        <v>156</v>
      </c>
      <c r="F51" s="25" t="s">
        <v>212</v>
      </c>
      <c r="G51" s="29">
        <v>43490</v>
      </c>
      <c r="H51" s="29">
        <v>43494</v>
      </c>
      <c r="I51" s="32">
        <v>43827</v>
      </c>
      <c r="J51" s="25" t="s">
        <v>259</v>
      </c>
      <c r="K51" s="30">
        <v>60380200</v>
      </c>
      <c r="L51" s="31"/>
      <c r="M51" s="43" t="s">
        <v>319</v>
      </c>
    </row>
    <row r="52" spans="1:13" ht="63" x14ac:dyDescent="0.25">
      <c r="A52" s="53" t="s">
        <v>58</v>
      </c>
      <c r="B52" s="42" t="s">
        <v>117</v>
      </c>
      <c r="C52" s="50" t="s">
        <v>58</v>
      </c>
      <c r="D52" s="51">
        <v>92000000</v>
      </c>
      <c r="E52" s="52" t="s">
        <v>157</v>
      </c>
      <c r="F52" s="25" t="s">
        <v>212</v>
      </c>
      <c r="G52" s="46">
        <v>43483</v>
      </c>
      <c r="H52" s="46">
        <v>43486</v>
      </c>
      <c r="I52" s="47">
        <v>43834</v>
      </c>
      <c r="J52" s="53" t="s">
        <v>260</v>
      </c>
      <c r="K52" s="54">
        <v>60363031</v>
      </c>
      <c r="L52" s="53"/>
      <c r="M52" s="43" t="s">
        <v>319</v>
      </c>
    </row>
    <row r="53" spans="1:13" ht="63" x14ac:dyDescent="0.25">
      <c r="A53" s="53" t="s">
        <v>59</v>
      </c>
      <c r="B53" s="42" t="s">
        <v>117</v>
      </c>
      <c r="C53" s="50" t="s">
        <v>59</v>
      </c>
      <c r="D53" s="51">
        <v>86250000</v>
      </c>
      <c r="E53" s="52" t="s">
        <v>158</v>
      </c>
      <c r="F53" s="25" t="s">
        <v>212</v>
      </c>
      <c r="G53" s="46">
        <v>43474</v>
      </c>
      <c r="H53" s="46">
        <v>43475</v>
      </c>
      <c r="I53" s="47">
        <v>43823</v>
      </c>
      <c r="J53" s="53" t="s">
        <v>261</v>
      </c>
      <c r="K53" s="54">
        <v>4414243</v>
      </c>
      <c r="L53" s="53"/>
      <c r="M53" s="43" t="s">
        <v>319</v>
      </c>
    </row>
    <row r="54" spans="1:13" ht="78.75" x14ac:dyDescent="0.25">
      <c r="A54" s="53" t="s">
        <v>60</v>
      </c>
      <c r="B54" s="42" t="s">
        <v>117</v>
      </c>
      <c r="C54" s="50" t="s">
        <v>60</v>
      </c>
      <c r="D54" s="51">
        <v>69000000</v>
      </c>
      <c r="E54" s="52" t="s">
        <v>159</v>
      </c>
      <c r="F54" s="25" t="s">
        <v>212</v>
      </c>
      <c r="G54" s="46">
        <v>43476</v>
      </c>
      <c r="H54" s="46">
        <v>43479</v>
      </c>
      <c r="I54" s="47">
        <v>43827</v>
      </c>
      <c r="J54" s="53" t="s">
        <v>262</v>
      </c>
      <c r="K54" s="54">
        <v>30308720</v>
      </c>
      <c r="L54" s="53"/>
      <c r="M54" s="43" t="s">
        <v>319</v>
      </c>
    </row>
    <row r="55" spans="1:13" ht="94.5" x14ac:dyDescent="0.25">
      <c r="A55" s="53" t="s">
        <v>61</v>
      </c>
      <c r="B55" s="42" t="s">
        <v>117</v>
      </c>
      <c r="C55" s="50" t="s">
        <v>61</v>
      </c>
      <c r="D55" s="51">
        <v>57500000</v>
      </c>
      <c r="E55" s="52" t="s">
        <v>160</v>
      </c>
      <c r="F55" s="25" t="s">
        <v>212</v>
      </c>
      <c r="G55" s="46">
        <v>43479</v>
      </c>
      <c r="H55" s="46">
        <v>43481</v>
      </c>
      <c r="I55" s="47">
        <v>43829</v>
      </c>
      <c r="J55" s="53" t="s">
        <v>263</v>
      </c>
      <c r="K55" s="54">
        <v>79983579</v>
      </c>
      <c r="L55" s="53"/>
      <c r="M55" s="43" t="s">
        <v>319</v>
      </c>
    </row>
    <row r="56" spans="1:13" ht="78.75" x14ac:dyDescent="0.25">
      <c r="A56" s="53" t="s">
        <v>62</v>
      </c>
      <c r="B56" s="42" t="s">
        <v>117</v>
      </c>
      <c r="C56" s="50" t="s">
        <v>62</v>
      </c>
      <c r="D56" s="51">
        <v>69000000</v>
      </c>
      <c r="E56" s="52" t="s">
        <v>161</v>
      </c>
      <c r="F56" s="25" t="s">
        <v>212</v>
      </c>
      <c r="G56" s="46">
        <v>43482</v>
      </c>
      <c r="H56" s="46">
        <v>43487</v>
      </c>
      <c r="I56" s="47">
        <v>43835</v>
      </c>
      <c r="J56" s="53" t="s">
        <v>264</v>
      </c>
      <c r="K56" s="54">
        <v>1015398240</v>
      </c>
      <c r="L56" s="53"/>
      <c r="M56" s="43" t="s">
        <v>319</v>
      </c>
    </row>
    <row r="57" spans="1:13" ht="94.5" x14ac:dyDescent="0.25">
      <c r="A57" s="53" t="s">
        <v>63</v>
      </c>
      <c r="B57" s="42" t="s">
        <v>117</v>
      </c>
      <c r="C57" s="50" t="s">
        <v>63</v>
      </c>
      <c r="D57" s="51">
        <v>35520717</v>
      </c>
      <c r="E57" s="52" t="s">
        <v>162</v>
      </c>
      <c r="F57" s="25" t="s">
        <v>213</v>
      </c>
      <c r="G57" s="46">
        <v>43475</v>
      </c>
      <c r="H57" s="46">
        <v>43476</v>
      </c>
      <c r="I57" s="47">
        <v>43824</v>
      </c>
      <c r="J57" s="53" t="s">
        <v>265</v>
      </c>
      <c r="K57" s="54">
        <v>52448518</v>
      </c>
      <c r="L57" s="53"/>
      <c r="M57" s="43" t="s">
        <v>319</v>
      </c>
    </row>
    <row r="58" spans="1:13" ht="78.75" x14ac:dyDescent="0.25">
      <c r="A58" s="53" t="s">
        <v>64</v>
      </c>
      <c r="B58" s="42" t="s">
        <v>117</v>
      </c>
      <c r="C58" s="50" t="s">
        <v>64</v>
      </c>
      <c r="D58" s="51">
        <v>69000000</v>
      </c>
      <c r="E58" s="52" t="s">
        <v>163</v>
      </c>
      <c r="F58" s="25" t="s">
        <v>212</v>
      </c>
      <c r="G58" s="46">
        <v>43476</v>
      </c>
      <c r="H58" s="46">
        <v>43481</v>
      </c>
      <c r="I58" s="47">
        <v>43829</v>
      </c>
      <c r="J58" s="53" t="s">
        <v>266</v>
      </c>
      <c r="K58" s="54">
        <v>79965329</v>
      </c>
      <c r="L58" s="53"/>
      <c r="M58" s="43" t="s">
        <v>319</v>
      </c>
    </row>
    <row r="59" spans="1:13" ht="78.75" x14ac:dyDescent="0.25">
      <c r="A59" s="53" t="s">
        <v>65</v>
      </c>
      <c r="B59" s="42" t="s">
        <v>117</v>
      </c>
      <c r="C59" s="50" t="s">
        <v>65</v>
      </c>
      <c r="D59" s="51">
        <v>57500000</v>
      </c>
      <c r="E59" s="52" t="s">
        <v>141</v>
      </c>
      <c r="F59" s="25" t="s">
        <v>212</v>
      </c>
      <c r="G59" s="46">
        <v>43481</v>
      </c>
      <c r="H59" s="46">
        <v>43482</v>
      </c>
      <c r="I59" s="47">
        <v>43830</v>
      </c>
      <c r="J59" s="53" t="s">
        <v>267</v>
      </c>
      <c r="K59" s="54">
        <v>49796535</v>
      </c>
      <c r="L59" s="53"/>
      <c r="M59" s="43" t="s">
        <v>319</v>
      </c>
    </row>
    <row r="60" spans="1:13" ht="78.75" x14ac:dyDescent="0.25">
      <c r="A60" s="53" t="s">
        <v>66</v>
      </c>
      <c r="B60" s="42" t="s">
        <v>117</v>
      </c>
      <c r="C60" s="50" t="s">
        <v>66</v>
      </c>
      <c r="D60" s="51">
        <v>87750000</v>
      </c>
      <c r="E60" s="52" t="s">
        <v>164</v>
      </c>
      <c r="F60" s="25" t="s">
        <v>212</v>
      </c>
      <c r="G60" s="46">
        <v>43475</v>
      </c>
      <c r="H60" s="46">
        <v>43476</v>
      </c>
      <c r="I60" s="47">
        <v>43830</v>
      </c>
      <c r="J60" s="53" t="s">
        <v>268</v>
      </c>
      <c r="K60" s="54">
        <v>55301325</v>
      </c>
      <c r="L60" s="53"/>
      <c r="M60" s="43" t="s">
        <v>319</v>
      </c>
    </row>
    <row r="61" spans="1:13" ht="94.5" x14ac:dyDescent="0.25">
      <c r="A61" s="53" t="s">
        <v>67</v>
      </c>
      <c r="B61" s="42" t="s">
        <v>117</v>
      </c>
      <c r="C61" s="50" t="s">
        <v>67</v>
      </c>
      <c r="D61" s="51">
        <v>70000000</v>
      </c>
      <c r="E61" s="52" t="s">
        <v>165</v>
      </c>
      <c r="F61" s="25" t="s">
        <v>212</v>
      </c>
      <c r="G61" s="46">
        <v>43476</v>
      </c>
      <c r="H61" s="46">
        <v>43479</v>
      </c>
      <c r="I61" s="47">
        <v>43830</v>
      </c>
      <c r="J61" s="53" t="s">
        <v>269</v>
      </c>
      <c r="K61" s="54">
        <v>1018471238</v>
      </c>
      <c r="L61" s="53"/>
      <c r="M61" s="43" t="s">
        <v>319</v>
      </c>
    </row>
    <row r="62" spans="1:13" ht="78.75" x14ac:dyDescent="0.25">
      <c r="A62" s="53" t="s">
        <v>68</v>
      </c>
      <c r="B62" s="42" t="s">
        <v>117</v>
      </c>
      <c r="C62" s="50" t="s">
        <v>68</v>
      </c>
      <c r="D62" s="51">
        <v>100300000</v>
      </c>
      <c r="E62" s="52" t="s">
        <v>166</v>
      </c>
      <c r="F62" s="25" t="s">
        <v>212</v>
      </c>
      <c r="G62" s="46">
        <v>43474</v>
      </c>
      <c r="H62" s="46">
        <v>43475</v>
      </c>
      <c r="I62" s="47">
        <v>43830</v>
      </c>
      <c r="J62" s="53" t="s">
        <v>270</v>
      </c>
      <c r="K62" s="54">
        <v>40801956</v>
      </c>
      <c r="L62" s="53"/>
      <c r="M62" s="43" t="s">
        <v>319</v>
      </c>
    </row>
    <row r="63" spans="1:13" ht="94.5" x14ac:dyDescent="0.25">
      <c r="A63" s="53" t="s">
        <v>69</v>
      </c>
      <c r="B63" s="42" t="s">
        <v>117</v>
      </c>
      <c r="C63" s="50" t="s">
        <v>69</v>
      </c>
      <c r="D63" s="51">
        <v>57500000</v>
      </c>
      <c r="E63" s="52" t="s">
        <v>167</v>
      </c>
      <c r="F63" s="25" t="s">
        <v>212</v>
      </c>
      <c r="G63" s="46">
        <v>43481</v>
      </c>
      <c r="H63" s="46">
        <v>43483</v>
      </c>
      <c r="I63" s="47">
        <v>43831</v>
      </c>
      <c r="J63" s="53" t="s">
        <v>271</v>
      </c>
      <c r="K63" s="54">
        <v>1052386013</v>
      </c>
      <c r="L63" s="53"/>
      <c r="M63" s="43" t="s">
        <v>319</v>
      </c>
    </row>
    <row r="64" spans="1:13" ht="63" x14ac:dyDescent="0.25">
      <c r="A64" s="53" t="s">
        <v>70</v>
      </c>
      <c r="B64" s="42" t="s">
        <v>117</v>
      </c>
      <c r="C64" s="50" t="s">
        <v>70</v>
      </c>
      <c r="D64" s="51">
        <v>57500000</v>
      </c>
      <c r="E64" s="52" t="s">
        <v>168</v>
      </c>
      <c r="F64" s="25" t="s">
        <v>212</v>
      </c>
      <c r="G64" s="46">
        <v>43482</v>
      </c>
      <c r="H64" s="46">
        <v>43486</v>
      </c>
      <c r="I64" s="47">
        <v>43834</v>
      </c>
      <c r="J64" s="53" t="s">
        <v>272</v>
      </c>
      <c r="K64" s="54">
        <v>46355734</v>
      </c>
      <c r="L64" s="53"/>
      <c r="M64" s="43" t="s">
        <v>319</v>
      </c>
    </row>
    <row r="65" spans="1:13" ht="78.75" x14ac:dyDescent="0.25">
      <c r="A65" s="53" t="s">
        <v>71</v>
      </c>
      <c r="B65" s="42" t="s">
        <v>117</v>
      </c>
      <c r="C65" s="50" t="s">
        <v>71</v>
      </c>
      <c r="D65" s="51">
        <v>28464145</v>
      </c>
      <c r="E65" s="52" t="s">
        <v>169</v>
      </c>
      <c r="F65" s="25" t="s">
        <v>213</v>
      </c>
      <c r="G65" s="46">
        <v>43482</v>
      </c>
      <c r="H65" s="46">
        <v>43488</v>
      </c>
      <c r="I65" s="47">
        <v>43836</v>
      </c>
      <c r="J65" s="53" t="s">
        <v>273</v>
      </c>
      <c r="K65" s="54">
        <v>40800154</v>
      </c>
      <c r="L65" s="53"/>
      <c r="M65" s="43" t="s">
        <v>319</v>
      </c>
    </row>
    <row r="66" spans="1:13" ht="78.75" x14ac:dyDescent="0.25">
      <c r="A66" s="53" t="s">
        <v>72</v>
      </c>
      <c r="B66" s="42" t="s">
        <v>117</v>
      </c>
      <c r="C66" s="50" t="s">
        <v>72</v>
      </c>
      <c r="D66" s="51">
        <v>57500000</v>
      </c>
      <c r="E66" s="52" t="s">
        <v>170</v>
      </c>
      <c r="F66" s="25" t="s">
        <v>212</v>
      </c>
      <c r="G66" s="46">
        <v>43480</v>
      </c>
      <c r="H66" s="46">
        <v>43481</v>
      </c>
      <c r="I66" s="47">
        <v>43829</v>
      </c>
      <c r="J66" s="53" t="s">
        <v>274</v>
      </c>
      <c r="K66" s="54">
        <v>46456303</v>
      </c>
      <c r="L66" s="53"/>
      <c r="M66" s="43" t="s">
        <v>319</v>
      </c>
    </row>
    <row r="67" spans="1:13" ht="63" x14ac:dyDescent="0.25">
      <c r="A67" s="53" t="s">
        <v>73</v>
      </c>
      <c r="B67" s="42" t="s">
        <v>117</v>
      </c>
      <c r="C67" s="50" t="s">
        <v>73</v>
      </c>
      <c r="D67" s="51">
        <v>28462500</v>
      </c>
      <c r="E67" s="52" t="s">
        <v>171</v>
      </c>
      <c r="F67" s="25" t="s">
        <v>213</v>
      </c>
      <c r="G67" s="46">
        <v>43476</v>
      </c>
      <c r="H67" s="46">
        <v>43480</v>
      </c>
      <c r="I67" s="47">
        <v>43828</v>
      </c>
      <c r="J67" s="53" t="s">
        <v>275</v>
      </c>
      <c r="K67" s="54">
        <v>1048847964</v>
      </c>
      <c r="L67" s="53"/>
      <c r="M67" s="43" t="s">
        <v>319</v>
      </c>
    </row>
    <row r="68" spans="1:13" ht="94.5" x14ac:dyDescent="0.25">
      <c r="A68" s="53" t="s">
        <v>74</v>
      </c>
      <c r="B68" s="42" t="s">
        <v>117</v>
      </c>
      <c r="C68" s="50" t="s">
        <v>74</v>
      </c>
      <c r="D68" s="51">
        <v>36138469</v>
      </c>
      <c r="E68" s="52" t="s">
        <v>172</v>
      </c>
      <c r="F68" s="25" t="s">
        <v>213</v>
      </c>
      <c r="G68" s="46">
        <v>43476</v>
      </c>
      <c r="H68" s="46">
        <v>43480</v>
      </c>
      <c r="I68" s="47">
        <v>43830</v>
      </c>
      <c r="J68" s="53" t="s">
        <v>276</v>
      </c>
      <c r="K68" s="54">
        <v>1026250926</v>
      </c>
      <c r="L68" s="53"/>
      <c r="M68" s="43" t="s">
        <v>319</v>
      </c>
    </row>
    <row r="69" spans="1:13" ht="78.75" x14ac:dyDescent="0.25">
      <c r="A69" s="53" t="s">
        <v>75</v>
      </c>
      <c r="B69" s="42" t="s">
        <v>117</v>
      </c>
      <c r="C69" s="50" t="s">
        <v>75</v>
      </c>
      <c r="D69" s="51">
        <v>20700000</v>
      </c>
      <c r="E69" s="52" t="s">
        <v>173</v>
      </c>
      <c r="F69" s="25" t="s">
        <v>213</v>
      </c>
      <c r="G69" s="46">
        <v>43480</v>
      </c>
      <c r="H69" s="46">
        <v>43481</v>
      </c>
      <c r="I69" s="47">
        <v>43829</v>
      </c>
      <c r="J69" s="53" t="s">
        <v>277</v>
      </c>
      <c r="K69" s="54">
        <v>1030598426</v>
      </c>
      <c r="L69" s="53"/>
      <c r="M69" s="43" t="s">
        <v>319</v>
      </c>
    </row>
    <row r="70" spans="1:13" ht="63" x14ac:dyDescent="0.25">
      <c r="A70" s="53" t="s">
        <v>76</v>
      </c>
      <c r="B70" s="42" t="s">
        <v>117</v>
      </c>
      <c r="C70" s="50" t="s">
        <v>76</v>
      </c>
      <c r="D70" s="51">
        <v>28462500</v>
      </c>
      <c r="E70" s="52" t="s">
        <v>171</v>
      </c>
      <c r="F70" s="25" t="s">
        <v>213</v>
      </c>
      <c r="G70" s="46">
        <v>43482</v>
      </c>
      <c r="H70" s="46">
        <v>43483</v>
      </c>
      <c r="I70" s="47">
        <v>43831</v>
      </c>
      <c r="J70" s="53" t="s">
        <v>278</v>
      </c>
      <c r="K70" s="54">
        <v>52914673</v>
      </c>
      <c r="L70" s="53"/>
      <c r="M70" s="43" t="s">
        <v>319</v>
      </c>
    </row>
    <row r="71" spans="1:13" ht="110.25" x14ac:dyDescent="0.25">
      <c r="A71" s="53" t="s">
        <v>77</v>
      </c>
      <c r="B71" s="42" t="s">
        <v>117</v>
      </c>
      <c r="C71" s="50" t="s">
        <v>77</v>
      </c>
      <c r="D71" s="51">
        <v>35650000</v>
      </c>
      <c r="E71" s="52" t="s">
        <v>174</v>
      </c>
      <c r="F71" s="25" t="s">
        <v>212</v>
      </c>
      <c r="G71" s="46">
        <v>43481</v>
      </c>
      <c r="H71" s="46">
        <v>43482</v>
      </c>
      <c r="I71" s="47">
        <v>43830</v>
      </c>
      <c r="J71" s="53" t="s">
        <v>279</v>
      </c>
      <c r="K71" s="54">
        <v>1019037586</v>
      </c>
      <c r="L71" s="53"/>
      <c r="M71" s="43" t="s">
        <v>319</v>
      </c>
    </row>
    <row r="72" spans="1:13" ht="78.75" x14ac:dyDescent="0.25">
      <c r="A72" s="53" t="s">
        <v>78</v>
      </c>
      <c r="B72" s="42" t="s">
        <v>117</v>
      </c>
      <c r="C72" s="50" t="s">
        <v>78</v>
      </c>
      <c r="D72" s="51">
        <v>30000000</v>
      </c>
      <c r="E72" s="52" t="s">
        <v>141</v>
      </c>
      <c r="F72" s="25" t="s">
        <v>212</v>
      </c>
      <c r="G72" s="46">
        <v>43494</v>
      </c>
      <c r="H72" s="46">
        <v>43497</v>
      </c>
      <c r="I72" s="47">
        <v>43677</v>
      </c>
      <c r="J72" s="53" t="s">
        <v>280</v>
      </c>
      <c r="K72" s="54">
        <v>1065602167</v>
      </c>
      <c r="L72" s="53"/>
      <c r="M72" s="43" t="s">
        <v>319</v>
      </c>
    </row>
    <row r="73" spans="1:13" ht="63" x14ac:dyDescent="0.25">
      <c r="A73" s="53" t="s">
        <v>79</v>
      </c>
      <c r="B73" s="42" t="s">
        <v>117</v>
      </c>
      <c r="C73" s="50" t="s">
        <v>79</v>
      </c>
      <c r="D73" s="51">
        <v>3612961400</v>
      </c>
      <c r="E73" s="52" t="s">
        <v>175</v>
      </c>
      <c r="F73" s="25" t="s">
        <v>214</v>
      </c>
      <c r="G73" s="46">
        <v>43476</v>
      </c>
      <c r="H73" s="46">
        <v>43479</v>
      </c>
      <c r="I73" s="47">
        <v>43830</v>
      </c>
      <c r="J73" s="53" t="s">
        <v>281</v>
      </c>
      <c r="K73" s="54">
        <v>1022339077</v>
      </c>
      <c r="L73" s="53"/>
      <c r="M73" s="43" t="s">
        <v>319</v>
      </c>
    </row>
    <row r="74" spans="1:13" ht="78.75" x14ac:dyDescent="0.25">
      <c r="A74" s="53" t="s">
        <v>80</v>
      </c>
      <c r="B74" s="42" t="s">
        <v>117</v>
      </c>
      <c r="C74" s="50" t="s">
        <v>80</v>
      </c>
      <c r="D74" s="51">
        <v>24570000</v>
      </c>
      <c r="E74" s="52" t="s">
        <v>176</v>
      </c>
      <c r="F74" s="25" t="s">
        <v>213</v>
      </c>
      <c r="G74" s="46">
        <v>43476</v>
      </c>
      <c r="H74" s="46">
        <v>43480</v>
      </c>
      <c r="I74" s="47">
        <v>43830</v>
      </c>
      <c r="J74" s="53" t="s">
        <v>282</v>
      </c>
      <c r="K74" s="54">
        <v>1015392799</v>
      </c>
      <c r="L74" s="53"/>
      <c r="M74" s="43" t="s">
        <v>319</v>
      </c>
    </row>
    <row r="75" spans="1:13" ht="94.5" x14ac:dyDescent="0.25">
      <c r="A75" s="53" t="s">
        <v>81</v>
      </c>
      <c r="B75" s="42" t="s">
        <v>117</v>
      </c>
      <c r="C75" s="50" t="s">
        <v>81</v>
      </c>
      <c r="D75" s="51">
        <v>3217500700</v>
      </c>
      <c r="E75" s="52" t="s">
        <v>177</v>
      </c>
      <c r="F75" s="25" t="s">
        <v>213</v>
      </c>
      <c r="G75" s="46">
        <v>43476</v>
      </c>
      <c r="H75" s="46">
        <v>43497</v>
      </c>
      <c r="I75" s="47">
        <v>43830</v>
      </c>
      <c r="J75" s="53" t="s">
        <v>283</v>
      </c>
      <c r="K75" s="54">
        <v>1013599743</v>
      </c>
      <c r="L75" s="53"/>
      <c r="M75" s="43" t="s">
        <v>319</v>
      </c>
    </row>
    <row r="76" spans="1:13" ht="47.25" x14ac:dyDescent="0.25">
      <c r="A76" s="53" t="s">
        <v>82</v>
      </c>
      <c r="B76" s="42" t="s">
        <v>117</v>
      </c>
      <c r="C76" s="50" t="s">
        <v>82</v>
      </c>
      <c r="D76" s="51">
        <v>83766667</v>
      </c>
      <c r="E76" s="52" t="s">
        <v>178</v>
      </c>
      <c r="F76" s="25" t="s">
        <v>212</v>
      </c>
      <c r="G76" s="46">
        <v>43469</v>
      </c>
      <c r="H76" s="46">
        <v>43473</v>
      </c>
      <c r="I76" s="47">
        <v>43830</v>
      </c>
      <c r="J76" s="53" t="s">
        <v>284</v>
      </c>
      <c r="K76" s="54">
        <v>52935449</v>
      </c>
      <c r="L76" s="53"/>
      <c r="M76" s="43" t="s">
        <v>319</v>
      </c>
    </row>
    <row r="77" spans="1:13" ht="47.25" x14ac:dyDescent="0.25">
      <c r="A77" s="53" t="s">
        <v>83</v>
      </c>
      <c r="B77" s="42" t="s">
        <v>117</v>
      </c>
      <c r="C77" s="50" t="s">
        <v>83</v>
      </c>
      <c r="D77" s="51">
        <v>42240000</v>
      </c>
      <c r="E77" s="52" t="s">
        <v>179</v>
      </c>
      <c r="F77" s="25" t="s">
        <v>212</v>
      </c>
      <c r="G77" s="46">
        <v>43475</v>
      </c>
      <c r="H77" s="46">
        <v>43479</v>
      </c>
      <c r="I77" s="47">
        <v>43830</v>
      </c>
      <c r="J77" s="53" t="s">
        <v>285</v>
      </c>
      <c r="K77" s="54">
        <v>1030582278</v>
      </c>
      <c r="L77" s="53"/>
      <c r="M77" s="43" t="s">
        <v>319</v>
      </c>
    </row>
    <row r="78" spans="1:13" ht="63" x14ac:dyDescent="0.25">
      <c r="A78" s="53" t="s">
        <v>84</v>
      </c>
      <c r="B78" s="42" t="s">
        <v>117</v>
      </c>
      <c r="C78" s="50" t="s">
        <v>84</v>
      </c>
      <c r="D78" s="51">
        <v>88306667</v>
      </c>
      <c r="E78" s="52" t="s">
        <v>180</v>
      </c>
      <c r="F78" s="25" t="s">
        <v>212</v>
      </c>
      <c r="G78" s="46">
        <v>43469</v>
      </c>
      <c r="H78" s="46">
        <v>43469</v>
      </c>
      <c r="I78" s="47">
        <v>43830</v>
      </c>
      <c r="J78" s="53" t="s">
        <v>286</v>
      </c>
      <c r="K78" s="54">
        <v>80147225</v>
      </c>
      <c r="L78" s="53"/>
      <c r="M78" s="43" t="s">
        <v>319</v>
      </c>
    </row>
    <row r="79" spans="1:13" ht="78.75" x14ac:dyDescent="0.25">
      <c r="A79" s="53" t="s">
        <v>85</v>
      </c>
      <c r="B79" s="42" t="s">
        <v>117</v>
      </c>
      <c r="C79" s="50" t="s">
        <v>85</v>
      </c>
      <c r="D79" s="51">
        <v>65520000</v>
      </c>
      <c r="E79" s="52" t="s">
        <v>181</v>
      </c>
      <c r="F79" s="25" t="s">
        <v>212</v>
      </c>
      <c r="G79" s="46">
        <v>43475</v>
      </c>
      <c r="H79" s="46">
        <v>43480</v>
      </c>
      <c r="I79" s="47">
        <v>43830</v>
      </c>
      <c r="J79" s="53" t="s">
        <v>287</v>
      </c>
      <c r="K79" s="54">
        <v>52931307</v>
      </c>
      <c r="L79" s="53"/>
      <c r="M79" s="43" t="s">
        <v>319</v>
      </c>
    </row>
    <row r="80" spans="1:13" ht="110.25" x14ac:dyDescent="0.25">
      <c r="A80" s="53" t="s">
        <v>86</v>
      </c>
      <c r="B80" s="42" t="s">
        <v>117</v>
      </c>
      <c r="C80" s="50" t="s">
        <v>86</v>
      </c>
      <c r="D80" s="51">
        <v>81900000</v>
      </c>
      <c r="E80" s="52" t="s">
        <v>182</v>
      </c>
      <c r="F80" s="25" t="s">
        <v>212</v>
      </c>
      <c r="G80" s="46">
        <v>43475</v>
      </c>
      <c r="H80" s="46">
        <v>43480</v>
      </c>
      <c r="I80" s="47">
        <v>43830</v>
      </c>
      <c r="J80" s="53" t="s">
        <v>288</v>
      </c>
      <c r="K80" s="54">
        <v>52350715</v>
      </c>
      <c r="L80" s="53"/>
      <c r="M80" s="43" t="s">
        <v>319</v>
      </c>
    </row>
    <row r="81" spans="1:13" ht="94.5" x14ac:dyDescent="0.25">
      <c r="A81" s="53" t="s">
        <v>87</v>
      </c>
      <c r="B81" s="42" t="s">
        <v>117</v>
      </c>
      <c r="C81" s="50" t="s">
        <v>87</v>
      </c>
      <c r="D81" s="51">
        <v>119000000</v>
      </c>
      <c r="E81" s="52" t="s">
        <v>183</v>
      </c>
      <c r="F81" s="25" t="s">
        <v>212</v>
      </c>
      <c r="G81" s="46">
        <v>43476</v>
      </c>
      <c r="H81" s="46">
        <v>43479</v>
      </c>
      <c r="I81" s="47">
        <v>43830</v>
      </c>
      <c r="J81" s="53" t="s">
        <v>289</v>
      </c>
      <c r="K81" s="54">
        <v>1075233313</v>
      </c>
      <c r="L81" s="53"/>
      <c r="M81" s="43" t="s">
        <v>319</v>
      </c>
    </row>
    <row r="82" spans="1:13" ht="47.25" x14ac:dyDescent="0.25">
      <c r="A82" s="53" t="s">
        <v>88</v>
      </c>
      <c r="B82" s="42" t="s">
        <v>117</v>
      </c>
      <c r="C82" s="50" t="s">
        <v>88</v>
      </c>
      <c r="D82" s="51">
        <v>29318334</v>
      </c>
      <c r="E82" s="52" t="s">
        <v>184</v>
      </c>
      <c r="F82" s="25" t="s">
        <v>213</v>
      </c>
      <c r="G82" s="46">
        <v>43467</v>
      </c>
      <c r="H82" s="46">
        <v>43468</v>
      </c>
      <c r="I82" s="47">
        <v>43830</v>
      </c>
      <c r="J82" s="53" t="s">
        <v>290</v>
      </c>
      <c r="K82" s="54">
        <v>52718922</v>
      </c>
      <c r="L82" s="53"/>
      <c r="M82" s="43" t="s">
        <v>319</v>
      </c>
    </row>
    <row r="83" spans="1:13" ht="110.25" x14ac:dyDescent="0.25">
      <c r="A83" s="53" t="s">
        <v>89</v>
      </c>
      <c r="B83" s="42" t="s">
        <v>117</v>
      </c>
      <c r="C83" s="50" t="s">
        <v>89</v>
      </c>
      <c r="D83" s="51">
        <v>52028020</v>
      </c>
      <c r="E83" s="52" t="s">
        <v>185</v>
      </c>
      <c r="F83" s="25" t="s">
        <v>212</v>
      </c>
      <c r="G83" s="46">
        <v>43480</v>
      </c>
      <c r="H83" s="46">
        <v>43482</v>
      </c>
      <c r="I83" s="47">
        <v>43830</v>
      </c>
      <c r="J83" s="53" t="s">
        <v>291</v>
      </c>
      <c r="K83" s="54">
        <v>1001294576</v>
      </c>
      <c r="L83" s="53"/>
      <c r="M83" s="43" t="s">
        <v>319</v>
      </c>
    </row>
    <row r="84" spans="1:13" ht="78.75" x14ac:dyDescent="0.25">
      <c r="A84" s="53" t="s">
        <v>90</v>
      </c>
      <c r="B84" s="42" t="s">
        <v>117</v>
      </c>
      <c r="C84" s="50" t="s">
        <v>90</v>
      </c>
      <c r="D84" s="51">
        <v>29040430</v>
      </c>
      <c r="E84" s="52" t="s">
        <v>186</v>
      </c>
      <c r="F84" s="25" t="s">
        <v>213</v>
      </c>
      <c r="G84" s="46">
        <v>43481</v>
      </c>
      <c r="H84" s="46">
        <v>43483</v>
      </c>
      <c r="I84" s="47">
        <v>43830</v>
      </c>
      <c r="J84" s="53" t="s">
        <v>292</v>
      </c>
      <c r="K84" s="54">
        <v>52547028</v>
      </c>
      <c r="L84" s="53"/>
      <c r="M84" s="43" t="s">
        <v>319</v>
      </c>
    </row>
    <row r="85" spans="1:13" ht="94.5" x14ac:dyDescent="0.25">
      <c r="A85" s="53" t="s">
        <v>91</v>
      </c>
      <c r="B85" s="42" t="s">
        <v>117</v>
      </c>
      <c r="C85" s="50" t="s">
        <v>91</v>
      </c>
      <c r="D85" s="51">
        <v>28284388</v>
      </c>
      <c r="E85" s="52" t="s">
        <v>187</v>
      </c>
      <c r="F85" s="25" t="s">
        <v>213</v>
      </c>
      <c r="G85" s="46">
        <v>43476</v>
      </c>
      <c r="H85" s="46">
        <v>43479</v>
      </c>
      <c r="I85" s="47">
        <v>43830</v>
      </c>
      <c r="J85" s="53" t="s">
        <v>293</v>
      </c>
      <c r="K85" s="54">
        <v>1033728998</v>
      </c>
      <c r="L85" s="53"/>
      <c r="M85" s="43" t="s">
        <v>319</v>
      </c>
    </row>
    <row r="86" spans="1:13" ht="47.25" x14ac:dyDescent="0.25">
      <c r="A86" s="53" t="s">
        <v>92</v>
      </c>
      <c r="B86" s="42" t="s">
        <v>117</v>
      </c>
      <c r="C86" s="50" t="s">
        <v>92</v>
      </c>
      <c r="D86" s="51">
        <v>17925828</v>
      </c>
      <c r="E86" s="52" t="s">
        <v>188</v>
      </c>
      <c r="F86" s="25" t="s">
        <v>213</v>
      </c>
      <c r="G86" s="46">
        <v>43468</v>
      </c>
      <c r="H86" s="46">
        <v>43469</v>
      </c>
      <c r="I86" s="47">
        <v>43649</v>
      </c>
      <c r="J86" s="53" t="s">
        <v>294</v>
      </c>
      <c r="K86" s="54">
        <v>1033755967</v>
      </c>
      <c r="L86" s="53"/>
      <c r="M86" s="43" t="s">
        <v>319</v>
      </c>
    </row>
    <row r="87" spans="1:13" ht="63" x14ac:dyDescent="0.25">
      <c r="A87" s="53" t="s">
        <v>93</v>
      </c>
      <c r="B87" s="42" t="s">
        <v>117</v>
      </c>
      <c r="C87" s="50" t="s">
        <v>93</v>
      </c>
      <c r="D87" s="51">
        <v>96000000</v>
      </c>
      <c r="E87" s="52" t="s">
        <v>189</v>
      </c>
      <c r="F87" s="25" t="s">
        <v>212</v>
      </c>
      <c r="G87" s="46">
        <v>43469</v>
      </c>
      <c r="H87" s="46">
        <v>43469</v>
      </c>
      <c r="I87" s="47">
        <v>43830</v>
      </c>
      <c r="J87" s="53" t="s">
        <v>295</v>
      </c>
      <c r="K87" s="54">
        <v>55114596</v>
      </c>
      <c r="L87" s="53"/>
      <c r="M87" s="43" t="s">
        <v>319</v>
      </c>
    </row>
    <row r="88" spans="1:13" ht="78.75" x14ac:dyDescent="0.25">
      <c r="A88" s="53" t="s">
        <v>94</v>
      </c>
      <c r="B88" s="42" t="s">
        <v>117</v>
      </c>
      <c r="C88" s="50" t="s">
        <v>94</v>
      </c>
      <c r="D88" s="51">
        <v>88306667</v>
      </c>
      <c r="E88" s="52" t="s">
        <v>190</v>
      </c>
      <c r="F88" s="25" t="s">
        <v>212</v>
      </c>
      <c r="G88" s="46">
        <v>43469</v>
      </c>
      <c r="H88" s="46">
        <v>43469</v>
      </c>
      <c r="I88" s="47">
        <v>43830</v>
      </c>
      <c r="J88" s="53" t="s">
        <v>296</v>
      </c>
      <c r="K88" s="54">
        <v>51802223</v>
      </c>
      <c r="L88" s="53"/>
      <c r="M88" s="43" t="s">
        <v>319</v>
      </c>
    </row>
    <row r="89" spans="1:13" ht="63" x14ac:dyDescent="0.25">
      <c r="A89" s="53" t="s">
        <v>95</v>
      </c>
      <c r="B89" s="42" t="s">
        <v>117</v>
      </c>
      <c r="C89" s="50" t="s">
        <v>95</v>
      </c>
      <c r="D89" s="51">
        <v>83533333</v>
      </c>
      <c r="E89" s="52" t="s">
        <v>191</v>
      </c>
      <c r="F89" s="25" t="s">
        <v>212</v>
      </c>
      <c r="G89" s="46">
        <v>43469</v>
      </c>
      <c r="H89" s="46">
        <v>43469</v>
      </c>
      <c r="I89" s="47">
        <v>43830</v>
      </c>
      <c r="J89" s="53" t="s">
        <v>297</v>
      </c>
      <c r="K89" s="54">
        <v>80087363</v>
      </c>
      <c r="L89" s="53"/>
      <c r="M89" s="43" t="s">
        <v>319</v>
      </c>
    </row>
    <row r="90" spans="1:13" ht="47.25" x14ac:dyDescent="0.25">
      <c r="A90" s="53" t="s">
        <v>96</v>
      </c>
      <c r="B90" s="42" t="s">
        <v>117</v>
      </c>
      <c r="C90" s="50" t="s">
        <v>96</v>
      </c>
      <c r="D90" s="51">
        <v>100000000</v>
      </c>
      <c r="E90" s="52" t="s">
        <v>192</v>
      </c>
      <c r="F90" s="25" t="s">
        <v>212</v>
      </c>
      <c r="G90" s="46">
        <v>43468</v>
      </c>
      <c r="H90" s="46">
        <v>43469</v>
      </c>
      <c r="I90" s="47">
        <v>43830</v>
      </c>
      <c r="J90" s="53" t="s">
        <v>298</v>
      </c>
      <c r="K90" s="54">
        <v>830109398</v>
      </c>
      <c r="L90" s="53">
        <v>7</v>
      </c>
      <c r="M90" s="43" t="s">
        <v>319</v>
      </c>
    </row>
    <row r="91" spans="1:13" ht="78.75" x14ac:dyDescent="0.25">
      <c r="A91" s="53" t="s">
        <v>97</v>
      </c>
      <c r="B91" s="42" t="s">
        <v>117</v>
      </c>
      <c r="C91" s="50" t="s">
        <v>97</v>
      </c>
      <c r="D91" s="51">
        <v>69400000</v>
      </c>
      <c r="E91" s="52" t="s">
        <v>193</v>
      </c>
      <c r="F91" s="25" t="s">
        <v>212</v>
      </c>
      <c r="G91" s="46">
        <v>43480</v>
      </c>
      <c r="H91" s="46">
        <v>43482</v>
      </c>
      <c r="I91" s="47">
        <v>43830</v>
      </c>
      <c r="J91" s="53" t="s">
        <v>299</v>
      </c>
      <c r="K91" s="54">
        <v>80376806</v>
      </c>
      <c r="L91" s="53"/>
      <c r="M91" s="43" t="s">
        <v>319</v>
      </c>
    </row>
    <row r="92" spans="1:13" ht="94.5" x14ac:dyDescent="0.25">
      <c r="A92" s="53" t="s">
        <v>98</v>
      </c>
      <c r="B92" s="42" t="s">
        <v>117</v>
      </c>
      <c r="C92" s="50" t="s">
        <v>98</v>
      </c>
      <c r="D92" s="51">
        <v>92268909</v>
      </c>
      <c r="E92" s="52" t="s">
        <v>194</v>
      </c>
      <c r="F92" s="25" t="s">
        <v>212</v>
      </c>
      <c r="G92" s="46">
        <v>43474</v>
      </c>
      <c r="H92" s="46">
        <v>43475</v>
      </c>
      <c r="I92" s="47">
        <v>43747</v>
      </c>
      <c r="J92" s="53" t="s">
        <v>300</v>
      </c>
      <c r="K92" s="54">
        <v>52227743</v>
      </c>
      <c r="L92" s="53"/>
      <c r="M92" s="43" t="s">
        <v>319</v>
      </c>
    </row>
    <row r="93" spans="1:13" ht="78.75" x14ac:dyDescent="0.25">
      <c r="A93" s="53" t="s">
        <v>99</v>
      </c>
      <c r="B93" s="42" t="s">
        <v>117</v>
      </c>
      <c r="C93" s="50" t="s">
        <v>99</v>
      </c>
      <c r="D93" s="51">
        <v>93333333</v>
      </c>
      <c r="E93" s="52" t="s">
        <v>195</v>
      </c>
      <c r="F93" s="25" t="s">
        <v>212</v>
      </c>
      <c r="G93" s="46">
        <v>43475</v>
      </c>
      <c r="H93" s="46">
        <v>43475</v>
      </c>
      <c r="I93" s="47">
        <v>43830</v>
      </c>
      <c r="J93" s="53" t="s">
        <v>301</v>
      </c>
      <c r="K93" s="54">
        <v>1019022222</v>
      </c>
      <c r="L93" s="53"/>
      <c r="M93" s="43" t="s">
        <v>319</v>
      </c>
    </row>
    <row r="94" spans="1:13" ht="31.5" x14ac:dyDescent="0.25">
      <c r="A94" s="53" t="s">
        <v>100</v>
      </c>
      <c r="B94" s="42" t="s">
        <v>117</v>
      </c>
      <c r="C94" s="50" t="s">
        <v>100</v>
      </c>
      <c r="D94" s="51">
        <v>22770000</v>
      </c>
      <c r="E94" s="52" t="s">
        <v>196</v>
      </c>
      <c r="F94" s="25" t="s">
        <v>212</v>
      </c>
      <c r="G94" s="46">
        <v>43482</v>
      </c>
      <c r="H94" s="46">
        <v>43482</v>
      </c>
      <c r="I94" s="47">
        <v>43662</v>
      </c>
      <c r="J94" s="53" t="s">
        <v>302</v>
      </c>
      <c r="K94" s="54">
        <v>1020782511</v>
      </c>
      <c r="L94" s="53"/>
      <c r="M94" s="43" t="s">
        <v>319</v>
      </c>
    </row>
    <row r="95" spans="1:13" ht="47.25" x14ac:dyDescent="0.25">
      <c r="A95" s="53" t="s">
        <v>101</v>
      </c>
      <c r="B95" s="42" t="s">
        <v>117</v>
      </c>
      <c r="C95" s="50" t="s">
        <v>101</v>
      </c>
      <c r="D95" s="51">
        <v>102666667</v>
      </c>
      <c r="E95" s="52" t="s">
        <v>197</v>
      </c>
      <c r="F95" s="25" t="s">
        <v>212</v>
      </c>
      <c r="G95" s="46">
        <v>43475</v>
      </c>
      <c r="H95" s="46">
        <v>43475</v>
      </c>
      <c r="I95" s="47">
        <v>43828</v>
      </c>
      <c r="J95" s="53" t="s">
        <v>303</v>
      </c>
      <c r="K95" s="54">
        <v>1032412903</v>
      </c>
      <c r="L95" s="53"/>
      <c r="M95" s="43" t="s">
        <v>319</v>
      </c>
    </row>
    <row r="96" spans="1:13" ht="63" x14ac:dyDescent="0.25">
      <c r="A96" s="53" t="s">
        <v>102</v>
      </c>
      <c r="B96" s="42" t="s">
        <v>117</v>
      </c>
      <c r="C96" s="50" t="s">
        <v>102</v>
      </c>
      <c r="D96" s="51">
        <v>164220000</v>
      </c>
      <c r="E96" s="52" t="s">
        <v>198</v>
      </c>
      <c r="F96" s="25" t="s">
        <v>212</v>
      </c>
      <c r="G96" s="46">
        <v>43475</v>
      </c>
      <c r="H96" s="46">
        <v>43476</v>
      </c>
      <c r="I96" s="47">
        <v>43824</v>
      </c>
      <c r="J96" s="53" t="s">
        <v>304</v>
      </c>
      <c r="K96" s="54">
        <v>49733640</v>
      </c>
      <c r="L96" s="53"/>
      <c r="M96" s="43" t="s">
        <v>319</v>
      </c>
    </row>
    <row r="97" spans="1:13" ht="63" x14ac:dyDescent="0.25">
      <c r="A97" s="53" t="s">
        <v>103</v>
      </c>
      <c r="B97" s="42" t="s">
        <v>117</v>
      </c>
      <c r="C97" s="50" t="s">
        <v>103</v>
      </c>
      <c r="D97" s="51">
        <v>69000000</v>
      </c>
      <c r="E97" s="52" t="s">
        <v>199</v>
      </c>
      <c r="F97" s="25" t="s">
        <v>212</v>
      </c>
      <c r="G97" s="46">
        <v>43482</v>
      </c>
      <c r="H97" s="46">
        <v>43486</v>
      </c>
      <c r="I97" s="47">
        <v>43834</v>
      </c>
      <c r="J97" s="53" t="s">
        <v>305</v>
      </c>
      <c r="K97" s="54">
        <v>13508444</v>
      </c>
      <c r="L97" s="53"/>
      <c r="M97" s="43" t="s">
        <v>319</v>
      </c>
    </row>
    <row r="98" spans="1:13" ht="78.75" x14ac:dyDescent="0.25">
      <c r="A98" s="53" t="s">
        <v>104</v>
      </c>
      <c r="B98" s="42" t="s">
        <v>117</v>
      </c>
      <c r="C98" s="50" t="s">
        <v>104</v>
      </c>
      <c r="D98" s="51">
        <v>42000000</v>
      </c>
      <c r="E98" s="52" t="s">
        <v>200</v>
      </c>
      <c r="F98" s="25" t="s">
        <v>212</v>
      </c>
      <c r="G98" s="46">
        <v>43487</v>
      </c>
      <c r="H98" s="46">
        <v>43487</v>
      </c>
      <c r="I98" s="47">
        <v>43667</v>
      </c>
      <c r="J98" s="53" t="s">
        <v>306</v>
      </c>
      <c r="K98" s="54">
        <v>79906518</v>
      </c>
      <c r="L98" s="53"/>
      <c r="M98" s="43" t="s">
        <v>319</v>
      </c>
    </row>
    <row r="99" spans="1:13" ht="78.75" x14ac:dyDescent="0.25">
      <c r="A99" s="53" t="s">
        <v>105</v>
      </c>
      <c r="B99" s="42" t="s">
        <v>117</v>
      </c>
      <c r="C99" s="50" t="s">
        <v>105</v>
      </c>
      <c r="D99" s="51">
        <v>36000000</v>
      </c>
      <c r="E99" s="52" t="s">
        <v>201</v>
      </c>
      <c r="F99" s="25" t="s">
        <v>212</v>
      </c>
      <c r="G99" s="46">
        <v>43483</v>
      </c>
      <c r="H99" s="46">
        <v>43488</v>
      </c>
      <c r="I99" s="47">
        <v>43668</v>
      </c>
      <c r="J99" s="53" t="s">
        <v>307</v>
      </c>
      <c r="K99" s="54">
        <v>79536419</v>
      </c>
      <c r="L99" s="53"/>
      <c r="M99" s="43" t="s">
        <v>319</v>
      </c>
    </row>
    <row r="100" spans="1:13" ht="110.25" x14ac:dyDescent="0.25">
      <c r="A100" s="53" t="s">
        <v>106</v>
      </c>
      <c r="B100" s="42" t="s">
        <v>117</v>
      </c>
      <c r="C100" s="50" t="s">
        <v>106</v>
      </c>
      <c r="D100" s="51">
        <v>89066666</v>
      </c>
      <c r="E100" s="52" t="s">
        <v>202</v>
      </c>
      <c r="F100" s="25" t="s">
        <v>212</v>
      </c>
      <c r="G100" s="46">
        <v>43493</v>
      </c>
      <c r="H100" s="46">
        <v>43494</v>
      </c>
      <c r="I100" s="47">
        <v>43831</v>
      </c>
      <c r="J100" s="53" t="s">
        <v>308</v>
      </c>
      <c r="K100" s="54">
        <v>52221124</v>
      </c>
      <c r="L100" s="53"/>
      <c r="M100" s="43" t="s">
        <v>319</v>
      </c>
    </row>
    <row r="101" spans="1:13" ht="78.75" x14ac:dyDescent="0.25">
      <c r="A101" s="53" t="s">
        <v>107</v>
      </c>
      <c r="B101" s="42" t="s">
        <v>117</v>
      </c>
      <c r="C101" s="50" t="s">
        <v>107</v>
      </c>
      <c r="D101" s="51">
        <v>48000000</v>
      </c>
      <c r="E101" s="52" t="s">
        <v>203</v>
      </c>
      <c r="F101" s="25" t="s">
        <v>212</v>
      </c>
      <c r="G101" s="46">
        <v>43487</v>
      </c>
      <c r="H101" s="46">
        <v>43487</v>
      </c>
      <c r="I101" s="47">
        <v>43667</v>
      </c>
      <c r="J101" s="53" t="s">
        <v>309</v>
      </c>
      <c r="K101" s="54">
        <v>52437265</v>
      </c>
      <c r="L101" s="53"/>
      <c r="M101" s="43" t="s">
        <v>319</v>
      </c>
    </row>
    <row r="102" spans="1:13" ht="78.75" x14ac:dyDescent="0.25">
      <c r="A102" s="53" t="s">
        <v>108</v>
      </c>
      <c r="B102" s="42" t="s">
        <v>117</v>
      </c>
      <c r="C102" s="50" t="s">
        <v>108</v>
      </c>
      <c r="D102" s="51">
        <v>56166666</v>
      </c>
      <c r="E102" s="52" t="s">
        <v>141</v>
      </c>
      <c r="F102" s="25" t="s">
        <v>212</v>
      </c>
      <c r="G102" s="46">
        <v>43493</v>
      </c>
      <c r="H102" s="46">
        <v>43495</v>
      </c>
      <c r="I102" s="47">
        <v>43835</v>
      </c>
      <c r="J102" s="53" t="s">
        <v>310</v>
      </c>
      <c r="K102" s="54">
        <v>1014206130</v>
      </c>
      <c r="L102" s="53"/>
      <c r="M102" s="43" t="s">
        <v>319</v>
      </c>
    </row>
    <row r="103" spans="1:13" ht="31.5" x14ac:dyDescent="0.25">
      <c r="A103" s="53" t="s">
        <v>109</v>
      </c>
      <c r="B103" s="42" t="s">
        <v>117</v>
      </c>
      <c r="C103" s="50" t="s">
        <v>109</v>
      </c>
      <c r="D103" s="51">
        <v>1041250</v>
      </c>
      <c r="E103" s="52" t="s">
        <v>204</v>
      </c>
      <c r="F103" s="25" t="s">
        <v>214</v>
      </c>
      <c r="G103" s="46">
        <v>43496</v>
      </c>
      <c r="H103" s="46">
        <v>43500</v>
      </c>
      <c r="I103" s="47">
        <v>43829</v>
      </c>
      <c r="J103" s="53" t="s">
        <v>311</v>
      </c>
      <c r="K103" s="54">
        <v>9003647108</v>
      </c>
      <c r="L103" s="53">
        <v>8</v>
      </c>
      <c r="M103" s="43" t="s">
        <v>319</v>
      </c>
    </row>
    <row r="104" spans="1:13" ht="78.75" x14ac:dyDescent="0.25">
      <c r="A104" s="53" t="s">
        <v>110</v>
      </c>
      <c r="B104" s="42" t="s">
        <v>117</v>
      </c>
      <c r="C104" s="50" t="s">
        <v>110</v>
      </c>
      <c r="D104" s="51">
        <v>66000000</v>
      </c>
      <c r="E104" s="52" t="s">
        <v>205</v>
      </c>
      <c r="F104" s="25" t="s">
        <v>212</v>
      </c>
      <c r="G104" s="46">
        <v>43494</v>
      </c>
      <c r="H104" s="46">
        <v>43500</v>
      </c>
      <c r="I104" s="47">
        <v>43833</v>
      </c>
      <c r="J104" s="53" t="s">
        <v>312</v>
      </c>
      <c r="K104" s="54">
        <v>3229933</v>
      </c>
      <c r="L104" s="53"/>
      <c r="M104" s="43" t="s">
        <v>319</v>
      </c>
    </row>
    <row r="105" spans="1:13" ht="78.75" x14ac:dyDescent="0.25">
      <c r="A105" s="53" t="s">
        <v>111</v>
      </c>
      <c r="B105" s="42" t="s">
        <v>117</v>
      </c>
      <c r="C105" s="50" t="s">
        <v>111</v>
      </c>
      <c r="D105" s="51">
        <v>88000000</v>
      </c>
      <c r="E105" s="52" t="s">
        <v>206</v>
      </c>
      <c r="F105" s="25" t="s">
        <v>212</v>
      </c>
      <c r="G105" s="46">
        <v>43490</v>
      </c>
      <c r="H105" s="46">
        <v>43495</v>
      </c>
      <c r="I105" s="47">
        <v>43828</v>
      </c>
      <c r="J105" s="53" t="s">
        <v>313</v>
      </c>
      <c r="K105" s="54">
        <v>10777084</v>
      </c>
      <c r="L105" s="53"/>
      <c r="M105" s="43" t="s">
        <v>319</v>
      </c>
    </row>
    <row r="106" spans="1:13" ht="63" x14ac:dyDescent="0.25">
      <c r="A106" s="53" t="s">
        <v>112</v>
      </c>
      <c r="B106" s="42" t="s">
        <v>117</v>
      </c>
      <c r="C106" s="50" t="s">
        <v>112</v>
      </c>
      <c r="D106" s="51">
        <v>52401522</v>
      </c>
      <c r="E106" s="52" t="s">
        <v>207</v>
      </c>
      <c r="F106" s="25" t="s">
        <v>212</v>
      </c>
      <c r="G106" s="46">
        <v>43496</v>
      </c>
      <c r="H106" s="46">
        <v>43501</v>
      </c>
      <c r="I106" s="47">
        <v>43726</v>
      </c>
      <c r="J106" s="53" t="s">
        <v>314</v>
      </c>
      <c r="K106" s="54">
        <v>52416177</v>
      </c>
      <c r="L106" s="53"/>
      <c r="M106" s="43" t="s">
        <v>319</v>
      </c>
    </row>
    <row r="107" spans="1:13" ht="63" x14ac:dyDescent="0.25">
      <c r="A107" s="53" t="s">
        <v>113</v>
      </c>
      <c r="B107" s="42" t="s">
        <v>117</v>
      </c>
      <c r="C107" s="50" t="s">
        <v>113</v>
      </c>
      <c r="D107" s="51">
        <v>39848000</v>
      </c>
      <c r="E107" s="52" t="s">
        <v>208</v>
      </c>
      <c r="F107" s="25" t="s">
        <v>212</v>
      </c>
      <c r="G107" s="46">
        <v>43488</v>
      </c>
      <c r="H107" s="46">
        <v>43490</v>
      </c>
      <c r="I107" s="47">
        <v>43830</v>
      </c>
      <c r="J107" s="53" t="s">
        <v>315</v>
      </c>
      <c r="K107" s="54">
        <v>1032429850</v>
      </c>
      <c r="L107" s="53"/>
      <c r="M107" s="43" t="s">
        <v>319</v>
      </c>
    </row>
    <row r="108" spans="1:13" ht="78.75" x14ac:dyDescent="0.25">
      <c r="A108" s="53" t="s">
        <v>114</v>
      </c>
      <c r="B108" s="42" t="s">
        <v>117</v>
      </c>
      <c r="C108" s="50" t="s">
        <v>114</v>
      </c>
      <c r="D108" s="51">
        <v>56166666</v>
      </c>
      <c r="E108" s="52" t="s">
        <v>209</v>
      </c>
      <c r="F108" s="25" t="s">
        <v>212</v>
      </c>
      <c r="G108" s="46">
        <v>43490</v>
      </c>
      <c r="H108" s="46">
        <v>43493</v>
      </c>
      <c r="I108" s="47">
        <v>43833</v>
      </c>
      <c r="J108" s="53" t="s">
        <v>316</v>
      </c>
      <c r="K108" s="54">
        <v>33750455</v>
      </c>
      <c r="L108" s="53"/>
      <c r="M108" s="43" t="s">
        <v>319</v>
      </c>
    </row>
    <row r="109" spans="1:13" ht="94.5" x14ac:dyDescent="0.25">
      <c r="A109" s="53" t="s">
        <v>115</v>
      </c>
      <c r="B109" s="42" t="s">
        <v>117</v>
      </c>
      <c r="C109" s="50" t="s">
        <v>115</v>
      </c>
      <c r="D109" s="51">
        <v>77000000</v>
      </c>
      <c r="E109" s="52" t="s">
        <v>210</v>
      </c>
      <c r="F109" s="25" t="s">
        <v>212</v>
      </c>
      <c r="G109" s="46">
        <v>43494</v>
      </c>
      <c r="H109" s="46">
        <v>43497</v>
      </c>
      <c r="I109" s="47">
        <v>43830</v>
      </c>
      <c r="J109" s="53" t="s">
        <v>317</v>
      </c>
      <c r="K109" s="54">
        <v>1010176436</v>
      </c>
      <c r="L109" s="53"/>
      <c r="M109" s="43" t="s">
        <v>319</v>
      </c>
    </row>
    <row r="110" spans="1:13" ht="94.5" x14ac:dyDescent="0.25">
      <c r="A110" s="53" t="s">
        <v>116</v>
      </c>
      <c r="B110" s="42" t="s">
        <v>117</v>
      </c>
      <c r="C110" s="50" t="s">
        <v>116</v>
      </c>
      <c r="D110" s="51">
        <v>42000000</v>
      </c>
      <c r="E110" s="52" t="s">
        <v>211</v>
      </c>
      <c r="F110" s="25" t="s">
        <v>212</v>
      </c>
      <c r="G110" s="46">
        <v>43488</v>
      </c>
      <c r="H110" s="46">
        <v>43488</v>
      </c>
      <c r="I110" s="47">
        <v>43668</v>
      </c>
      <c r="J110" s="53" t="s">
        <v>318</v>
      </c>
      <c r="K110" s="54">
        <v>38878924</v>
      </c>
      <c r="L110" s="53"/>
      <c r="M110" s="43" t="s">
        <v>319</v>
      </c>
    </row>
    <row r="111" spans="1:13" ht="63" x14ac:dyDescent="0.25">
      <c r="A111" s="53" t="s">
        <v>320</v>
      </c>
      <c r="B111" s="42" t="s">
        <v>117</v>
      </c>
      <c r="C111" s="50" t="s">
        <v>320</v>
      </c>
      <c r="D111" s="51">
        <v>64716667</v>
      </c>
      <c r="E111" s="52" t="s">
        <v>343</v>
      </c>
      <c r="F111" s="25" t="s">
        <v>212</v>
      </c>
      <c r="G111" s="46" t="s">
        <v>361</v>
      </c>
      <c r="H111" s="53" t="s">
        <v>360</v>
      </c>
      <c r="I111" s="46" t="s">
        <v>372</v>
      </c>
      <c r="J111" s="53" t="s">
        <v>389</v>
      </c>
      <c r="K111" s="54">
        <v>12647748</v>
      </c>
      <c r="L111" s="53"/>
      <c r="M111" s="53" t="s">
        <v>412</v>
      </c>
    </row>
    <row r="112" spans="1:13" ht="47.25" x14ac:dyDescent="0.25">
      <c r="A112" s="53" t="s">
        <v>321</v>
      </c>
      <c r="B112" s="42" t="s">
        <v>117</v>
      </c>
      <c r="C112" s="50" t="s">
        <v>321</v>
      </c>
      <c r="D112" s="51">
        <v>40950000</v>
      </c>
      <c r="E112" s="52" t="s">
        <v>344</v>
      </c>
      <c r="F112" s="25" t="s">
        <v>212</v>
      </c>
      <c r="G112" s="46" t="s">
        <v>361</v>
      </c>
      <c r="H112" s="53" t="s">
        <v>361</v>
      </c>
      <c r="I112" s="46" t="s">
        <v>372</v>
      </c>
      <c r="J112" s="53" t="s">
        <v>390</v>
      </c>
      <c r="K112" s="54">
        <v>1010221341</v>
      </c>
      <c r="L112" s="53"/>
      <c r="M112" s="53" t="s">
        <v>412</v>
      </c>
    </row>
    <row r="113" spans="1:13" ht="63" x14ac:dyDescent="0.25">
      <c r="A113" s="53" t="s">
        <v>322</v>
      </c>
      <c r="B113" s="42" t="s">
        <v>117</v>
      </c>
      <c r="C113" s="50" t="s">
        <v>322</v>
      </c>
      <c r="D113" s="51">
        <v>64533333</v>
      </c>
      <c r="E113" s="52" t="s">
        <v>345</v>
      </c>
      <c r="F113" s="25" t="s">
        <v>212</v>
      </c>
      <c r="G113" s="46" t="s">
        <v>361</v>
      </c>
      <c r="H113" s="53" t="s">
        <v>361</v>
      </c>
      <c r="I113" s="46" t="s">
        <v>372</v>
      </c>
      <c r="J113" s="53" t="s">
        <v>391</v>
      </c>
      <c r="K113" s="54">
        <v>52337323</v>
      </c>
      <c r="L113" s="53"/>
      <c r="M113" s="53" t="s">
        <v>412</v>
      </c>
    </row>
    <row r="114" spans="1:13" ht="47.25" x14ac:dyDescent="0.25">
      <c r="A114" s="53" t="s">
        <v>323</v>
      </c>
      <c r="B114" s="42" t="s">
        <v>117</v>
      </c>
      <c r="C114" s="50" t="s">
        <v>323</v>
      </c>
      <c r="D114" s="51">
        <v>64716667</v>
      </c>
      <c r="E114" s="52" t="s">
        <v>346</v>
      </c>
      <c r="F114" s="25" t="s">
        <v>212</v>
      </c>
      <c r="G114" s="46" t="s">
        <v>361</v>
      </c>
      <c r="H114" s="53" t="s">
        <v>362</v>
      </c>
      <c r="I114" s="46" t="s">
        <v>372</v>
      </c>
      <c r="J114" s="53" t="s">
        <v>392</v>
      </c>
      <c r="K114" s="54">
        <v>38244073</v>
      </c>
      <c r="L114" s="53"/>
      <c r="M114" s="53" t="s">
        <v>412</v>
      </c>
    </row>
    <row r="115" spans="1:13" ht="47.25" x14ac:dyDescent="0.25">
      <c r="A115" s="53" t="s">
        <v>324</v>
      </c>
      <c r="B115" s="42" t="s">
        <v>117</v>
      </c>
      <c r="C115" s="50" t="s">
        <v>324</v>
      </c>
      <c r="D115" s="51">
        <v>72000000</v>
      </c>
      <c r="E115" s="52" t="s">
        <v>347</v>
      </c>
      <c r="F115" s="25" t="s">
        <v>212</v>
      </c>
      <c r="G115" s="46" t="s">
        <v>361</v>
      </c>
      <c r="H115" s="53" t="s">
        <v>363</v>
      </c>
      <c r="I115" s="46" t="s">
        <v>372</v>
      </c>
      <c r="J115" s="53" t="s">
        <v>393</v>
      </c>
      <c r="K115" s="54">
        <v>80083434</v>
      </c>
      <c r="L115" s="53"/>
      <c r="M115" s="53" t="s">
        <v>412</v>
      </c>
    </row>
    <row r="116" spans="1:13" ht="63" x14ac:dyDescent="0.25">
      <c r="A116" s="53" t="s">
        <v>325</v>
      </c>
      <c r="B116" s="42" t="s">
        <v>117</v>
      </c>
      <c r="C116" s="50" t="s">
        <v>325</v>
      </c>
      <c r="D116" s="51">
        <v>78763328</v>
      </c>
      <c r="E116" s="52" t="s">
        <v>348</v>
      </c>
      <c r="F116" s="25" t="s">
        <v>212</v>
      </c>
      <c r="G116" s="46" t="s">
        <v>384</v>
      </c>
      <c r="H116" s="53" t="s">
        <v>364</v>
      </c>
      <c r="I116" s="46" t="s">
        <v>373</v>
      </c>
      <c r="J116" s="53" t="s">
        <v>394</v>
      </c>
      <c r="K116" s="54">
        <v>52358715</v>
      </c>
      <c r="L116" s="53"/>
      <c r="M116" s="53" t="s">
        <v>412</v>
      </c>
    </row>
    <row r="117" spans="1:13" ht="63" x14ac:dyDescent="0.25">
      <c r="A117" s="53" t="s">
        <v>326</v>
      </c>
      <c r="B117" s="42" t="s">
        <v>117</v>
      </c>
      <c r="C117" s="50" t="s">
        <v>326</v>
      </c>
      <c r="D117" s="51">
        <v>78763328</v>
      </c>
      <c r="E117" s="52" t="s">
        <v>348</v>
      </c>
      <c r="F117" s="25" t="s">
        <v>212</v>
      </c>
      <c r="G117" s="46" t="s">
        <v>385</v>
      </c>
      <c r="H117" s="53" t="s">
        <v>365</v>
      </c>
      <c r="I117" s="46" t="s">
        <v>374</v>
      </c>
      <c r="J117" s="53" t="s">
        <v>395</v>
      </c>
      <c r="K117" s="54">
        <v>23350562</v>
      </c>
      <c r="L117" s="53"/>
      <c r="M117" s="53" t="s">
        <v>412</v>
      </c>
    </row>
    <row r="118" spans="1:13" ht="63" x14ac:dyDescent="0.25">
      <c r="A118" s="53" t="s">
        <v>327</v>
      </c>
      <c r="B118" s="42" t="s">
        <v>117</v>
      </c>
      <c r="C118" s="50" t="s">
        <v>327</v>
      </c>
      <c r="D118" s="51">
        <v>78763328</v>
      </c>
      <c r="E118" s="52" t="s">
        <v>348</v>
      </c>
      <c r="F118" s="25" t="s">
        <v>212</v>
      </c>
      <c r="G118" s="46" t="s">
        <v>384</v>
      </c>
      <c r="H118" s="53" t="s">
        <v>366</v>
      </c>
      <c r="I118" s="46" t="s">
        <v>375</v>
      </c>
      <c r="J118" s="53" t="s">
        <v>396</v>
      </c>
      <c r="K118" s="54">
        <v>79954938</v>
      </c>
      <c r="L118" s="53"/>
      <c r="M118" s="53" t="s">
        <v>412</v>
      </c>
    </row>
    <row r="119" spans="1:13" ht="63" x14ac:dyDescent="0.25">
      <c r="A119" s="53" t="s">
        <v>328</v>
      </c>
      <c r="B119" s="42" t="s">
        <v>117</v>
      </c>
      <c r="C119" s="50" t="s">
        <v>328</v>
      </c>
      <c r="D119" s="51">
        <v>78763328</v>
      </c>
      <c r="E119" s="52" t="s">
        <v>348</v>
      </c>
      <c r="F119" s="25" t="s">
        <v>212</v>
      </c>
      <c r="G119" s="46" t="s">
        <v>365</v>
      </c>
      <c r="H119" s="53" t="s">
        <v>367</v>
      </c>
      <c r="I119" s="46" t="s">
        <v>376</v>
      </c>
      <c r="J119" s="53" t="s">
        <v>397</v>
      </c>
      <c r="K119" s="54">
        <v>33376958</v>
      </c>
      <c r="L119" s="53"/>
      <c r="M119" s="53" t="s">
        <v>412</v>
      </c>
    </row>
    <row r="120" spans="1:13" ht="63" x14ac:dyDescent="0.25">
      <c r="A120" s="53" t="s">
        <v>329</v>
      </c>
      <c r="B120" s="42" t="s">
        <v>117</v>
      </c>
      <c r="C120" s="50" t="s">
        <v>329</v>
      </c>
      <c r="D120" s="51">
        <v>78763328</v>
      </c>
      <c r="E120" s="52" t="s">
        <v>348</v>
      </c>
      <c r="F120" s="25" t="s">
        <v>212</v>
      </c>
      <c r="G120" s="46" t="s">
        <v>384</v>
      </c>
      <c r="H120" s="53" t="s">
        <v>367</v>
      </c>
      <c r="I120" s="46" t="s">
        <v>376</v>
      </c>
      <c r="J120" s="53" t="s">
        <v>398</v>
      </c>
      <c r="K120" s="54">
        <v>40046708</v>
      </c>
      <c r="L120" s="53"/>
      <c r="M120" s="53" t="s">
        <v>412</v>
      </c>
    </row>
    <row r="121" spans="1:13" ht="63" x14ac:dyDescent="0.25">
      <c r="A121" s="53" t="s">
        <v>330</v>
      </c>
      <c r="B121" s="42" t="s">
        <v>117</v>
      </c>
      <c r="C121" s="50" t="s">
        <v>330</v>
      </c>
      <c r="D121" s="51">
        <v>78763328</v>
      </c>
      <c r="E121" s="52" t="s">
        <v>348</v>
      </c>
      <c r="F121" s="25" t="s">
        <v>212</v>
      </c>
      <c r="G121" s="46" t="s">
        <v>365</v>
      </c>
      <c r="H121" s="53" t="s">
        <v>367</v>
      </c>
      <c r="I121" s="46" t="s">
        <v>376</v>
      </c>
      <c r="J121" s="53" t="s">
        <v>399</v>
      </c>
      <c r="K121" s="54">
        <v>10292147</v>
      </c>
      <c r="L121" s="53"/>
      <c r="M121" s="53" t="s">
        <v>412</v>
      </c>
    </row>
    <row r="122" spans="1:13" ht="78.75" x14ac:dyDescent="0.25">
      <c r="A122" s="53" t="s">
        <v>331</v>
      </c>
      <c r="B122" s="42" t="s">
        <v>117</v>
      </c>
      <c r="C122" s="50" t="s">
        <v>331</v>
      </c>
      <c r="D122" s="51">
        <v>108403020</v>
      </c>
      <c r="E122" s="52" t="s">
        <v>349</v>
      </c>
      <c r="F122" s="25" t="s">
        <v>212</v>
      </c>
      <c r="G122" s="46" t="s">
        <v>366</v>
      </c>
      <c r="H122" s="53" t="s">
        <v>364</v>
      </c>
      <c r="I122" s="46" t="s">
        <v>377</v>
      </c>
      <c r="J122" s="53" t="s">
        <v>400</v>
      </c>
      <c r="K122" s="54">
        <v>28548784</v>
      </c>
      <c r="L122" s="53"/>
      <c r="M122" s="53" t="s">
        <v>412</v>
      </c>
    </row>
    <row r="123" spans="1:13" ht="78.75" x14ac:dyDescent="0.25">
      <c r="A123" s="53" t="s">
        <v>332</v>
      </c>
      <c r="B123" s="42" t="s">
        <v>117</v>
      </c>
      <c r="C123" s="50" t="s">
        <v>332</v>
      </c>
      <c r="D123" s="51">
        <v>180600000</v>
      </c>
      <c r="E123" s="52" t="s">
        <v>350</v>
      </c>
      <c r="F123" s="25" t="s">
        <v>212</v>
      </c>
      <c r="G123" s="46" t="s">
        <v>386</v>
      </c>
      <c r="H123" s="53" t="s">
        <v>368</v>
      </c>
      <c r="I123" s="46" t="s">
        <v>378</v>
      </c>
      <c r="J123" s="53" t="s">
        <v>401</v>
      </c>
      <c r="K123" s="54">
        <v>52426132</v>
      </c>
      <c r="L123" s="53"/>
      <c r="M123" s="53" t="s">
        <v>412</v>
      </c>
    </row>
    <row r="124" spans="1:13" ht="78.75" x14ac:dyDescent="0.25">
      <c r="A124" s="53" t="s">
        <v>333</v>
      </c>
      <c r="B124" s="42" t="s">
        <v>117</v>
      </c>
      <c r="C124" s="50" t="s">
        <v>333</v>
      </c>
      <c r="D124" s="51">
        <v>175673988</v>
      </c>
      <c r="E124" s="52" t="s">
        <v>351</v>
      </c>
      <c r="F124" s="25" t="s">
        <v>212</v>
      </c>
      <c r="G124" s="46" t="s">
        <v>387</v>
      </c>
      <c r="H124" s="53" t="s">
        <v>362</v>
      </c>
      <c r="I124" s="46" t="s">
        <v>379</v>
      </c>
      <c r="J124" s="53" t="s">
        <v>402</v>
      </c>
      <c r="K124" s="54">
        <v>52454523</v>
      </c>
      <c r="L124" s="53"/>
      <c r="M124" s="53" t="s">
        <v>412</v>
      </c>
    </row>
    <row r="125" spans="1:13" ht="63" x14ac:dyDescent="0.25">
      <c r="A125" s="53" t="s">
        <v>334</v>
      </c>
      <c r="B125" s="42" t="s">
        <v>117</v>
      </c>
      <c r="C125" s="50" t="s">
        <v>334</v>
      </c>
      <c r="D125" s="51">
        <v>76266666</v>
      </c>
      <c r="E125" s="52" t="s">
        <v>352</v>
      </c>
      <c r="F125" s="25" t="s">
        <v>212</v>
      </c>
      <c r="G125" s="46" t="s">
        <v>361</v>
      </c>
      <c r="H125" s="53" t="s">
        <v>361</v>
      </c>
      <c r="I125" s="46" t="s">
        <v>372</v>
      </c>
      <c r="J125" s="53" t="s">
        <v>403</v>
      </c>
      <c r="K125" s="54">
        <v>1026276007</v>
      </c>
      <c r="L125" s="53"/>
      <c r="M125" s="53" t="s">
        <v>412</v>
      </c>
    </row>
    <row r="126" spans="1:13" ht="78.75" x14ac:dyDescent="0.25">
      <c r="A126" s="53" t="s">
        <v>335</v>
      </c>
      <c r="B126" s="42" t="s">
        <v>117</v>
      </c>
      <c r="C126" s="50" t="s">
        <v>335</v>
      </c>
      <c r="D126" s="51">
        <v>113664000</v>
      </c>
      <c r="E126" s="52" t="s">
        <v>353</v>
      </c>
      <c r="F126" s="25" t="s">
        <v>212</v>
      </c>
      <c r="G126" s="46" t="s">
        <v>363</v>
      </c>
      <c r="H126" s="53" t="s">
        <v>369</v>
      </c>
      <c r="I126" s="46" t="s">
        <v>372</v>
      </c>
      <c r="J126" s="53" t="s">
        <v>404</v>
      </c>
      <c r="K126" s="54">
        <v>79133963</v>
      </c>
      <c r="L126" s="53"/>
      <c r="M126" s="53" t="s">
        <v>412</v>
      </c>
    </row>
    <row r="127" spans="1:13" ht="63" x14ac:dyDescent="0.25">
      <c r="A127" s="53" t="s">
        <v>336</v>
      </c>
      <c r="B127" s="42" t="s">
        <v>117</v>
      </c>
      <c r="C127" s="50" t="s">
        <v>336</v>
      </c>
      <c r="D127" s="51">
        <v>204784680</v>
      </c>
      <c r="E127" s="52" t="s">
        <v>354</v>
      </c>
      <c r="F127" s="25" t="s">
        <v>212</v>
      </c>
      <c r="G127" s="46" t="s">
        <v>360</v>
      </c>
      <c r="H127" s="53" t="s">
        <v>362</v>
      </c>
      <c r="I127" s="46" t="s">
        <v>380</v>
      </c>
      <c r="J127" s="53" t="s">
        <v>405</v>
      </c>
      <c r="K127" s="54">
        <v>19342114</v>
      </c>
      <c r="L127" s="53"/>
      <c r="M127" s="53" t="s">
        <v>412</v>
      </c>
    </row>
    <row r="128" spans="1:13" ht="47.25" x14ac:dyDescent="0.25">
      <c r="A128" s="53" t="s">
        <v>337</v>
      </c>
      <c r="B128" s="42" t="s">
        <v>117</v>
      </c>
      <c r="C128" s="50" t="s">
        <v>337</v>
      </c>
      <c r="D128" s="51">
        <v>25813333</v>
      </c>
      <c r="E128" s="52" t="s">
        <v>355</v>
      </c>
      <c r="F128" s="25" t="s">
        <v>213</v>
      </c>
      <c r="G128" s="46" t="s">
        <v>363</v>
      </c>
      <c r="H128" s="53" t="s">
        <v>370</v>
      </c>
      <c r="I128" s="46" t="s">
        <v>372</v>
      </c>
      <c r="J128" s="53" t="s">
        <v>406</v>
      </c>
      <c r="K128" s="54">
        <v>1024597810</v>
      </c>
      <c r="L128" s="53"/>
      <c r="M128" s="53" t="s">
        <v>412</v>
      </c>
    </row>
    <row r="129" spans="1:13" ht="63" x14ac:dyDescent="0.25">
      <c r="A129" s="53" t="s">
        <v>338</v>
      </c>
      <c r="B129" s="42" t="s">
        <v>117</v>
      </c>
      <c r="C129" s="50" t="s">
        <v>338</v>
      </c>
      <c r="D129" s="51">
        <v>57771740</v>
      </c>
      <c r="E129" s="52" t="s">
        <v>356</v>
      </c>
      <c r="F129" s="25" t="s">
        <v>213</v>
      </c>
      <c r="G129" s="46" t="s">
        <v>360</v>
      </c>
      <c r="H129" s="53" t="s">
        <v>362</v>
      </c>
      <c r="I129" s="46" t="s">
        <v>381</v>
      </c>
      <c r="J129" s="53" t="s">
        <v>407</v>
      </c>
      <c r="K129" s="54">
        <v>72309537</v>
      </c>
      <c r="L129" s="53"/>
      <c r="M129" s="53" t="s">
        <v>412</v>
      </c>
    </row>
    <row r="130" spans="1:13" ht="78.75" x14ac:dyDescent="0.25">
      <c r="A130" s="53" t="s">
        <v>339</v>
      </c>
      <c r="B130" s="42" t="s">
        <v>117</v>
      </c>
      <c r="C130" s="50" t="s">
        <v>339</v>
      </c>
      <c r="D130" s="51">
        <v>37080000</v>
      </c>
      <c r="E130" s="52" t="s">
        <v>357</v>
      </c>
      <c r="F130" s="25" t="s">
        <v>212</v>
      </c>
      <c r="G130" s="46" t="s">
        <v>388</v>
      </c>
      <c r="H130" s="53" t="s">
        <v>360</v>
      </c>
      <c r="I130" s="46" t="s">
        <v>382</v>
      </c>
      <c r="J130" s="53" t="s">
        <v>408</v>
      </c>
      <c r="K130" s="54">
        <v>1032464670</v>
      </c>
      <c r="L130" s="53"/>
      <c r="M130" s="53" t="s">
        <v>412</v>
      </c>
    </row>
    <row r="131" spans="1:13" ht="78.75" x14ac:dyDescent="0.25">
      <c r="A131" s="53" t="s">
        <v>340</v>
      </c>
      <c r="B131" s="42" t="s">
        <v>117</v>
      </c>
      <c r="C131" s="50" t="s">
        <v>340</v>
      </c>
      <c r="D131" s="51">
        <v>60000000</v>
      </c>
      <c r="E131" s="52" t="s">
        <v>358</v>
      </c>
      <c r="F131" s="25" t="s">
        <v>212</v>
      </c>
      <c r="G131" s="46" t="s">
        <v>360</v>
      </c>
      <c r="H131" s="53" t="s">
        <v>371</v>
      </c>
      <c r="I131" s="46" t="s">
        <v>383</v>
      </c>
      <c r="J131" s="53" t="s">
        <v>409</v>
      </c>
      <c r="K131" s="54">
        <v>1102832667</v>
      </c>
      <c r="L131" s="53"/>
      <c r="M131" s="53" t="s">
        <v>412</v>
      </c>
    </row>
    <row r="132" spans="1:13" ht="63" x14ac:dyDescent="0.25">
      <c r="A132" s="53" t="s">
        <v>341</v>
      </c>
      <c r="B132" s="42" t="s">
        <v>117</v>
      </c>
      <c r="C132" s="50" t="s">
        <v>341</v>
      </c>
      <c r="D132" s="51">
        <v>78763328</v>
      </c>
      <c r="E132" s="52" t="s">
        <v>348</v>
      </c>
      <c r="F132" s="25" t="s">
        <v>212</v>
      </c>
      <c r="G132" s="46" t="s">
        <v>384</v>
      </c>
      <c r="H132" s="53" t="s">
        <v>367</v>
      </c>
      <c r="I132" s="46" t="s">
        <v>376</v>
      </c>
      <c r="J132" s="53" t="s">
        <v>410</v>
      </c>
      <c r="K132" s="54">
        <v>11324420</v>
      </c>
      <c r="L132" s="53"/>
      <c r="M132" s="53" t="s">
        <v>412</v>
      </c>
    </row>
    <row r="133" spans="1:13" ht="47.25" x14ac:dyDescent="0.25">
      <c r="A133" s="53" t="s">
        <v>342</v>
      </c>
      <c r="B133" s="42" t="s">
        <v>117</v>
      </c>
      <c r="C133" s="50" t="s">
        <v>342</v>
      </c>
      <c r="D133" s="51">
        <v>375807633</v>
      </c>
      <c r="E133" s="52" t="s">
        <v>359</v>
      </c>
      <c r="F133" s="25" t="s">
        <v>214</v>
      </c>
      <c r="G133" s="46" t="s">
        <v>367</v>
      </c>
      <c r="H133" s="53" t="s">
        <v>366</v>
      </c>
      <c r="I133" s="46" t="s">
        <v>372</v>
      </c>
      <c r="J133" s="53" t="s">
        <v>411</v>
      </c>
      <c r="K133" s="54">
        <v>8001899212</v>
      </c>
      <c r="L133" s="53">
        <v>2</v>
      </c>
      <c r="M133" s="53" t="s">
        <v>412</v>
      </c>
    </row>
    <row r="134" spans="1:13" x14ac:dyDescent="0.25">
      <c r="F134" s="45"/>
      <c r="G134" s="44"/>
      <c r="H134" s="44"/>
      <c r="I134" s="44"/>
    </row>
  </sheetData>
  <protectedRanges>
    <protectedRange password="F631" sqref="A8" name="RangoIzquierdaAdministrador"/>
    <protectedRange password="F631" sqref="A9" name="RangoIzquierdaAdministrador_1"/>
    <protectedRange sqref="K8" name="RangoContenidoTodos_3"/>
    <protectedRange sqref="K9" name="RangoContenidoTodos_5"/>
    <protectedRange sqref="J8" name="RangoContenidoTodos_6"/>
    <protectedRange sqref="J9" name="RangoContenidoTodos_7"/>
    <protectedRange sqref="J10:J11" name="RangoContenidoTodos_8"/>
    <protectedRange sqref="J12" name="RangoContenidoTodos_9"/>
    <protectedRange sqref="J14" name="RangoContenidoTodos_10"/>
    <protectedRange sqref="J15" name="RangoContenidoTodos_11"/>
    <protectedRange sqref="J18" name="RangoContenidoTodos"/>
    <protectedRange password="F631" sqref="C18" name="RangoIzquierdaAdministrador_2"/>
  </protectedRanges>
  <mergeCells count="1">
    <mergeCell ref="A2:L4"/>
  </mergeCells>
  <dataValidations count="6">
    <dataValidation allowBlank="1" showInputMessage="1" showErrorMessage="1" prompt="Recuerde registrar el detalle de los bienes o servicios a adquirir" sqref="E7"/>
    <dataValidation type="decimal" allowBlank="1" showInputMessage="1" showErrorMessage="1" errorTitle="Entrada no válida" error="Por favor escriba un número" promptTitle="Escriba un número en esta casilla" prompt=" Registre el NIT del Contratista  SIN DÍGITO DE VERIFICACIÓN, NI PUNTOS NI COMAS." sqref="K7">
      <formula1>-999999999</formula1>
      <formula2>999999999</formula2>
    </dataValidation>
    <dataValidation allowBlank="1" showInputMessage="1" showErrorMessage="1" errorTitle="AGENCIA NACIONAL DE MINERIA" error="SELECCIONE UN DATO DE LA LISTA DESPLEGABLE" sqref="A8:A9 C18"/>
    <dataValidation type="decimal" allowBlank="1" showInputMessage="1" showErrorMessage="1" errorTitle="AGENCIA NACIONAL DE MINERIA" error="REGISTRE UN VALOR NUMERICO VALIDO" sqref="K8:K9">
      <formula1>0</formula1>
      <formula2>9999999999</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H30">
      <formula1>1900/1/1</formula1>
      <formula2>3000/1/1</formula2>
    </dataValidation>
    <dataValidation type="date" allowBlank="1" showInputMessage="1" errorTitle="Entrada no válida" error="Por favor escriba una fecha válida (AAAA/MM/DD)" promptTitle="Ingrese una fecha (AAAA/MM/DD)" prompt=" Fecha de inicio de la ejecución del contrato" sqref="H9 G15">
      <formula1>1900/1/1</formula1>
      <formula2>3000/1/1</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Humberto Martínez León</dc:creator>
  <cp:lastModifiedBy>Ericsson Rafael Ricardo Moreno</cp:lastModifiedBy>
  <cp:lastPrinted>2017-05-02T21:10:18Z</cp:lastPrinted>
  <dcterms:created xsi:type="dcterms:W3CDTF">2012-01-23T19:44:54Z</dcterms:created>
  <dcterms:modified xsi:type="dcterms:W3CDTF">2019-06-19T20:21:19Z</dcterms:modified>
</cp:coreProperties>
</file>