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GRUPO PLANEACION\8 SIG\9 RIESGOS\2017\4. MAPA DE RIESGOS INSTITUCIONAL DE GESTIÓN\"/>
    </mc:Choice>
  </mc:AlternateContent>
  <bookViews>
    <workbookView xWindow="0" yWindow="0" windowWidth="28800" windowHeight="11535" tabRatio="815" activeTab="1"/>
  </bookViews>
  <sheets>
    <sheet name="Contexto Consolidado " sheetId="15" r:id="rId1"/>
    <sheet name="Riesgos de Gestión " sheetId="9" r:id="rId2"/>
    <sheet name="Calificación de Riesgos" sheetId="14" r:id="rId3"/>
  </sheets>
  <definedNames>
    <definedName name="_xlnm._FilterDatabase" localSheetId="0" hidden="1">'Contexto Consolidado '!$A$3:$E$25</definedName>
    <definedName name="_xlnm._FilterDatabase" localSheetId="1" hidden="1">'Riesgos de Gestión '!$A$9:$V$9</definedName>
  </definedNames>
  <calcPr calcId="152511"/>
</workbook>
</file>

<file path=xl/calcChain.xml><?xml version="1.0" encoding="utf-8"?>
<calcChain xmlns="http://schemas.openxmlformats.org/spreadsheetml/2006/main">
  <c r="J15" i="14" l="1"/>
  <c r="G18" i="14"/>
  <c r="K18" i="14"/>
  <c r="J18" i="14"/>
  <c r="I18" i="14"/>
  <c r="H18" i="14"/>
  <c r="K17" i="14"/>
  <c r="J17" i="14"/>
  <c r="I17" i="14"/>
  <c r="H17" i="14"/>
  <c r="G17" i="14"/>
  <c r="K16" i="14"/>
  <c r="J16" i="14"/>
  <c r="I16" i="14"/>
  <c r="H16" i="14"/>
  <c r="G16" i="14"/>
  <c r="K15" i="14"/>
  <c r="I15" i="14"/>
  <c r="H15" i="14"/>
  <c r="G15" i="14"/>
  <c r="K14" i="14"/>
  <c r="J14" i="14"/>
  <c r="I14" i="14"/>
  <c r="H14" i="14"/>
  <c r="G14" i="14"/>
</calcChain>
</file>

<file path=xl/comments1.xml><?xml version="1.0" encoding="utf-8"?>
<comments xmlns="http://schemas.openxmlformats.org/spreadsheetml/2006/main">
  <authors>
    <author>Nelson Orlando Florez Aza</author>
  </authors>
  <commentList>
    <comment ref="K33" authorId="0" shapeId="0">
      <text>
        <r>
          <rPr>
            <b/>
            <sz val="9"/>
            <color indexed="81"/>
            <rFont val="Tahoma"/>
            <family val="2"/>
          </rPr>
          <t>Nelson Orlando Florez Aza:</t>
        </r>
        <r>
          <rPr>
            <sz val="9"/>
            <color indexed="81"/>
            <rFont val="Tahoma"/>
            <family val="2"/>
          </rPr>
          <t xml:space="preserve">
Control vigencia 2016.
2. Creación de lineamientos específicos para la aplicación de la normatividad de comercialización y exportación de minerales, como el RUCOM, así como su articulación en los grupos de trabajo con injerencia en el tema.</t>
        </r>
      </text>
    </comment>
  </commentList>
</comments>
</file>

<file path=xl/sharedStrings.xml><?xml version="1.0" encoding="utf-8"?>
<sst xmlns="http://schemas.openxmlformats.org/spreadsheetml/2006/main" count="1255" uniqueCount="776">
  <si>
    <t xml:space="preserve">PROCESO </t>
  </si>
  <si>
    <t>OBJETIVO</t>
  </si>
  <si>
    <t xml:space="preserve">RIESGO </t>
  </si>
  <si>
    <t xml:space="preserve">RESPONSABLE </t>
  </si>
  <si>
    <t>FACTORES EXTERNOS</t>
  </si>
  <si>
    <t>FACTORES INTERNOS</t>
  </si>
  <si>
    <t>DESCRIPCIÓN</t>
  </si>
  <si>
    <t>Fecha Inicio</t>
  </si>
  <si>
    <t>Fecha de Terminación</t>
  </si>
  <si>
    <t xml:space="preserve">Normatividad </t>
  </si>
  <si>
    <t xml:space="preserve">Talento Humano </t>
  </si>
  <si>
    <t xml:space="preserve">Procedimientos </t>
  </si>
  <si>
    <t xml:space="preserve">CONTROLES EXISTENTES </t>
  </si>
  <si>
    <t>NATURALEZA</t>
  </si>
  <si>
    <t xml:space="preserve">Zona de Riesgo Inherente </t>
  </si>
  <si>
    <t xml:space="preserve">Zona de riesgo residual </t>
  </si>
  <si>
    <t xml:space="preserve">Probabilidad Residual 
Pr </t>
  </si>
  <si>
    <t xml:space="preserve">Impacto Residual 
Ir </t>
  </si>
  <si>
    <t>Severidad Residual 
Pr x Ir</t>
  </si>
  <si>
    <t xml:space="preserve">ACCIONES ASOCIADAS AL CONTROL </t>
  </si>
  <si>
    <t xml:space="preserve">REGISTRO - EVIDENCIA </t>
  </si>
  <si>
    <t xml:space="preserve">Probabilidad Inherente </t>
  </si>
  <si>
    <t>Impacto Inherente</t>
  </si>
  <si>
    <t xml:space="preserve">Severidad Inherente </t>
  </si>
  <si>
    <t>ZONA DE RIESGO INHERENTE</t>
  </si>
  <si>
    <t>EXTREMA</t>
  </si>
  <si>
    <t>ALTA</t>
  </si>
  <si>
    <t>MODERADA</t>
  </si>
  <si>
    <t>BAJA</t>
  </si>
  <si>
    <t xml:space="preserve">INDICADOR </t>
  </si>
  <si>
    <t xml:space="preserve">Relación con otras entidades </t>
  </si>
  <si>
    <t>VALOR</t>
  </si>
  <si>
    <t>CASI SEGURO</t>
  </si>
  <si>
    <t>PROBABILIDAD</t>
  </si>
  <si>
    <t xml:space="preserve">PROBABLE </t>
  </si>
  <si>
    <t>POSIBLE</t>
  </si>
  <si>
    <t xml:space="preserve">IMPROBABLE </t>
  </si>
  <si>
    <t xml:space="preserve">RARA VEZ </t>
  </si>
  <si>
    <t>IMPACTO</t>
  </si>
  <si>
    <t xml:space="preserve">INSIGNIFICANTE </t>
  </si>
  <si>
    <t xml:space="preserve">MENOR </t>
  </si>
  <si>
    <t xml:space="preserve">MODERADO </t>
  </si>
  <si>
    <t xml:space="preserve">MAYOR </t>
  </si>
  <si>
    <t>CATASTROFICO</t>
  </si>
  <si>
    <t>CALIFICACIÓN</t>
  </si>
  <si>
    <t>CORRUPCIÓN</t>
  </si>
  <si>
    <t>Zona para riesgos de corrupción</t>
  </si>
  <si>
    <t>desde &gt;</t>
  </si>
  <si>
    <t>hasta &lt;=</t>
  </si>
  <si>
    <t>MATRIZ DE CALIFICACIÓN</t>
  </si>
  <si>
    <t>MATRIZ DE RESPUESTA</t>
  </si>
  <si>
    <t>ASUMIR
REDUCIR</t>
  </si>
  <si>
    <t>REDUCIR
EVITAR
COMPARTIR</t>
  </si>
  <si>
    <t>REDUCIR
EVITAR</t>
  </si>
  <si>
    <t>ASUMIR</t>
  </si>
  <si>
    <t>Simbolo</t>
  </si>
  <si>
    <t>CLASES DE IMPACTO</t>
  </si>
  <si>
    <t>m</t>
  </si>
  <si>
    <t>Incapacidad entre 0 a 3 días</t>
  </si>
  <si>
    <t>Incapacidad 4 a 30 días</t>
  </si>
  <si>
    <t>Incapacidad entre 31 y 90 días</t>
  </si>
  <si>
    <t>Incapacidad entre 91 y 180 días</t>
  </si>
  <si>
    <t>Incapacidad mayor que 180 días</t>
  </si>
  <si>
    <t>$</t>
  </si>
  <si>
    <t>Entre 0 y 10</t>
  </si>
  <si>
    <t>Entre 10 y 100</t>
  </si>
  <si>
    <t>Entre 100 y 1.000</t>
  </si>
  <si>
    <t>Entre 1.000 y 3.000</t>
  </si>
  <si>
    <t>3.000 o más</t>
  </si>
  <si>
    <t>i</t>
  </si>
  <si>
    <t>a) Situación de conocimiento institucional
b) No hay reclamos
c) No se afecta el servicio</t>
  </si>
  <si>
    <t>a) Situación tiene efecto publicitario local
b) Posibles reclamos de usuarios
c) Los servicios se afectan en mínima proporción</t>
  </si>
  <si>
    <t>a) Situación tiene efecto publicitario a nivel departamental
b) Número notable de reclamos de usuarios
c) Algunas pérdida de clientes o alianzas</t>
  </si>
  <si>
    <t>a) Situación tiene efecto publicitario a nivel regional, es  limitado en el nivel nacional
b) Llamados de atención, amonestaciones o sanciones de entes reguladores o de control
c) Notable pérdida de clientes o alianzas</t>
  </si>
  <si>
    <t>a) Situación tiene efecto publicitario nivel nacional e internacional
b) Intervención directa de entes reguladores o de control
c) Pérdida de clientes o alianzas en gran escala</t>
  </si>
  <si>
    <t>a) No genera reprocesos
b) No visible para la organizaicón y sus involucrados
c) Interrupción de actividades institucionales  por menos de medio día.</t>
  </si>
  <si>
    <t>a) Genera reprocesos mínimos
b) No requiere intervención de otras áreas o de la alta dirección
c) Interrupción de actividades institucionales, por medio día</t>
  </si>
  <si>
    <t>a) Genera reprocesos mínimos
b) No requiere intervención de otras áreas o de la alta dirección
c) Interrupción de actividades institucionales, entre uno días y dos días</t>
  </si>
  <si>
    <t>a) Genera reprocesos que afectan varias actividades dentro de un proceso
b) Se requiere la intervención de varias áreas o assitencia externa.
c) Interrupción de actividades institucionales, entre tres días y cinco días</t>
  </si>
  <si>
    <t>a) Los reprocesos afectan a varios procesos
b) Intervención de la dirección y movilizaicón de recursos, incluyendo asistencia externa
c) Interrupción de actividades institucionales, por más de cinco días</t>
  </si>
  <si>
    <t>TIPOS DE RIESGOS</t>
  </si>
  <si>
    <t>FINANCIERO</t>
  </si>
  <si>
    <t xml:space="preserve">Se relacionan con el manejo de los recursos de la entidad que incluyen la ejecución presupuestal, la elaboración de los estados financieros, los pagos, manejos de excedentes de tesorería y el manejo sobre los bienes. </t>
  </si>
  <si>
    <t>OPERATIVO</t>
  </si>
  <si>
    <t xml:space="preserve">Comprenden riesgos provenientes del funcionamiento y operatividad de los sistemas de información institucional, de la definición de los procesos, de la estructura de la entidad, de la articulación entre dependencias. </t>
  </si>
  <si>
    <t>ESTRATÉGICO</t>
  </si>
  <si>
    <t xml:space="preserve">Se asocia con la forma en que se administra la Entidad. 
Su manejo se enfoca a asuntos globales relacionados con la misión y el cumplimiento de los objetivos estratégicos.  
Diseño y conceptualización de la entidad por parte de la alta gerencia.  
 </t>
  </si>
  <si>
    <t>DE IMAGEN</t>
  </si>
  <si>
    <t xml:space="preserve">Están relacionados con la percepción y la confianza por parte de la ciudadanía hacia la institución. </t>
  </si>
  <si>
    <t>LEGALES O DE CUMPLIMIENTO</t>
  </si>
  <si>
    <t>Se asocian con el cumplimiento por parte de la entidad con los requisitos legales, contractuales, de ética pública y en general con su compromiso ante la comunidad.</t>
  </si>
  <si>
    <t>TECNOLÓGICO</t>
  </si>
  <si>
    <t xml:space="preserve">Están relacionados con la capacidad tecnológica de la Entidad para satisfacer sus necesidades actuales y futuras y el cumplimiento de la misión. 
 </t>
  </si>
  <si>
    <t>Posibilidad de que por acción u omisión, se use el poder para desviar la gestión de lo público hacia un beneficio privado</t>
  </si>
  <si>
    <t>CALIFICACION DE LOS RIESGOS</t>
  </si>
  <si>
    <t>Preventivo</t>
  </si>
  <si>
    <t>Correctivo</t>
  </si>
  <si>
    <t xml:space="preserve">Nombre de los procesos </t>
  </si>
  <si>
    <t xml:space="preserve">Objetivo del Proceso </t>
  </si>
  <si>
    <t>PLANEACIÓN ESTRATÉGICA</t>
  </si>
  <si>
    <t>GESTIÓN INTEGRAL DE LAS COMUNICACIONES Y RELACIONAMIENTO</t>
  </si>
  <si>
    <t>Garantizar la comunicación interna y externa estratégica de la Agencia Nacional de Minería, de acuerdo con los objetivos de la Entidad, para lograr que los grupos de interés la reconozcan como una Organización sólida, transparente y comprometida con el desarrollo del país.</t>
  </si>
  <si>
    <t>DELIMITACIÓN Y DECLARACIÓN DE ÁREAS Y ZONAS DE INTERÉS</t>
  </si>
  <si>
    <t>Desarrollar proyectos y acciones orientados a optimizar el uso de los recursos minerales del país teniendo en cuenta los aspectos sociales y económicos</t>
  </si>
  <si>
    <t>GESTIÓN DE LA INVERSIÓN MINERA</t>
  </si>
  <si>
    <t>Gestionar la realización y participación en ferias y eventos que contribuyan a la divulgación de las estrategias de Promoción de la Agencia Nacional de Minería (ANM), con el fin de promover la inversión en el sector minero colombiano.</t>
  </si>
  <si>
    <t>GENERACIÓN DE TÍTULOS MINEROS</t>
  </si>
  <si>
    <t>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t>
  </si>
  <si>
    <t>GESTIÓN INTEGRAL PARA EL SEGUIMIENTO Y CONTROL A LOS TÍTULOS MINEROS</t>
  </si>
  <si>
    <t>Realizar el seguimiento y control de las obligaciones estipuladas en los titulos mineros , con el fin que las operaciones mineras sean realizadas en forma segura, ambientalmente resposables, técnicamente viables y con el adecuado manejo de las contraprestaciones ecónómicas derivadas de la explotacion, llevar a cabo las modificaciones de los títulos mineros cuando haya lugar.</t>
  </si>
  <si>
    <t>SEGURIDAD MINERA</t>
  </si>
  <si>
    <t xml:space="preserve">Hacer seguimiento a las obligaciones de seguridad minera a los titulares , a traves de : la inspeccion, capacitacion y asesoria tecnica para generar una cultura de prevención que reduzca la accidentalidad minera; y coordinar el sistema nacional de salvamento minero. </t>
  </si>
  <si>
    <t>GESTIÓN INTEGRAL DE LA INFORMACIÓN MINERA</t>
  </si>
  <si>
    <t xml:space="preserve">Administrar y mantener actualizada la informacion relacionada con la actividad minera del pais, de tal modo que sea posible la obtencion veraz y rapida de datos estadisticos, geograficos y de informacion sujeta al registro minero , de una zona especifica o en todo el pais, a traves de la aplicación de plataformas tecnologicas que permiten el manejo de este tipo de informacion. </t>
  </si>
  <si>
    <t>ATENCIÓN INTEGRAL Y SERVICIOS A GRUPOS DE INTERÉS</t>
  </si>
  <si>
    <t>Estratégicos</t>
  </si>
  <si>
    <t xml:space="preserve">Misionales </t>
  </si>
  <si>
    <t xml:space="preserve">Apoyo </t>
  </si>
  <si>
    <t>ADQUISICIÓN DE BIENES Y SERVICIOS</t>
  </si>
  <si>
    <t>Gestionar las acciones requeridas para llevar a cabo la adquisición de bienes y servicios necesarios para la operación de los procesos de la Agencia Nacional de Minería, a través del cumplimiento del marco normativo vigente.</t>
  </si>
  <si>
    <t>ADMINISTRACIÓN DE BIENES Y SERVICIOS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</si>
  <si>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</si>
  <si>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GESTIÓN FINANCIERA</t>
  </si>
  <si>
    <t>Gestionar los recursos financieros con el fin de generar la información financiera de la Agencia Nacional Minería en el marco de la normatividad vigente, de tal manera que refleje la realidad económica de la entidad para la adecuada toma de decisiones.</t>
  </si>
  <si>
    <t>ADMINISTRACIÓN DE TECNOLOGÍAS E INFORMACIÓN</t>
  </si>
  <si>
    <t>Gestionar tecnologias de información, a traves del desarrollo de politicas, planes, programas y proyectos que garanticen su permanente disponibilidad, por medio de una plataforma tecnológica moderna, confiable y oportuna a los usuarios de la Agencia Nacional de Minería.</t>
  </si>
  <si>
    <t>GESTIÓN DEL TALENTO HUMANO</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</si>
  <si>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</si>
  <si>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GESTIÓN JURÍDICA</t>
  </si>
  <si>
    <t>Asesorar, representar y coordinar en tematicas relacionadas con procesos judiciales y extrajudiciales a la Agencia Nacional de Mineria, a través del cumplimiento y aplicación de la normatividad vigente.</t>
  </si>
  <si>
    <t>GESTIÓN DOCUMENTAL</t>
  </si>
  <si>
    <t>EVALUACIÓN, CONTROL Y MEJORA</t>
  </si>
  <si>
    <t xml:space="preserve">Evaluar la gestión de los procesos de la Entidad, así como el cumplimiento de los requisitos técnicos, legales, de los clientes y la organización, con el fin de contribuir a la Mejora Continua del Sistema Integrado de Gestión, en su etapa de consolidación. </t>
  </si>
  <si>
    <t>1 a 3</t>
  </si>
  <si>
    <t>4 a 6</t>
  </si>
  <si>
    <t>7 a 12</t>
  </si>
  <si>
    <t>13 a 25</t>
  </si>
  <si>
    <t xml:space="preserve">Económicos </t>
  </si>
  <si>
    <t xml:space="preserve">Políticos </t>
  </si>
  <si>
    <t xml:space="preserve">Sociales </t>
  </si>
  <si>
    <t xml:space="preserve">Capacidad financiera </t>
  </si>
  <si>
    <t xml:space="preserve">Capacidad Tecnológica y Sistemas de Información </t>
  </si>
  <si>
    <t xml:space="preserve">Cultura organizacional </t>
  </si>
  <si>
    <t xml:space="preserve">CAUSAS_ DEBILIDADES </t>
  </si>
  <si>
    <t xml:space="preserve">CAUSAS_ AMENAZAS </t>
  </si>
  <si>
    <t xml:space="preserve">
Incumplimiento de metas y objetivos</t>
  </si>
  <si>
    <t>Publicación de información  parcial, desactualizada o deficiente en la página web relacionada a los contenidos establecidos en la Ley 1712 de 2014</t>
  </si>
  <si>
    <t>Mala  imagen  y credibilidad en la labor institucional.</t>
  </si>
  <si>
    <t>Incumplimiento en la elaboración de los Informes de monitoreo y/o seguimiento  a los planes.</t>
  </si>
  <si>
    <t xml:space="preserve">Preventivo </t>
  </si>
  <si>
    <t>Políticas claras aplicadas
Procedimientos formales aplicados</t>
  </si>
  <si>
    <t>Normas claras y aplicadas
Seguimiento a la matriz de publicaciones de acuerdo con la Ley 1712 de 2014</t>
  </si>
  <si>
    <t xml:space="preserve">Revisar el cronograma de actividades para la entrega de informes y hacer seguimiento de forma oportuna </t>
  </si>
  <si>
    <t>Revisar resultados del Índice de Transparencia y verificar publicaciones</t>
  </si>
  <si>
    <t xml:space="preserve">Revisión de forma oportuna a los lineamientos del Ministerio de Hacienda y Crédito Público, del DNP y del Ministerio de Minas y Energía </t>
  </si>
  <si>
    <t xml:space="preserve">VAF - Grupo de Planeación </t>
  </si>
  <si>
    <t>Alinear la Entidad en torno a los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lineas de acción y estándares de Calidad para el Sistema Integrado Institucional</t>
  </si>
  <si>
    <t>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t>
  </si>
  <si>
    <t>Administrar los documentos que produce y recibe la Entidad, garantizando de manera eficaz su manejo, custodia y preservación, a través de mecanismos que permitan su consulta eficiente, con el fin de dar cumplimiento a los fines institucionales.</t>
  </si>
  <si>
    <t>Alinear la Entidad en torno a los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Institucional</t>
  </si>
  <si>
    <t>Alinear la Entidad en torno a los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Institucional.</t>
  </si>
  <si>
    <t xml:space="preserve">Desfinanciamiento de actividades prioritarias de la Agencia.
Reprocesos, desgaste administrativo.
Demora en los tiempos de entrega de la información
Mala imagen institucional 
Recorte presupuesta para la siguiente vigencia </t>
  </si>
  <si>
    <t>Incumplimiento de las fechas ante las instancias que viabilizan el presupuesto (Min Hacienda y DNP).</t>
  </si>
  <si>
    <t>Dificultad para iniciar las actividades programadas e incumplimiento de la misión.</t>
  </si>
  <si>
    <t xml:space="preserve">Incumplimiento en los tiempos establecidos para el registro y actualización de los proyectos de inversión </t>
  </si>
  <si>
    <t>No generación de acciones correctivas, preventivas y de mejora ante hallazgos generados por Auditorias Internas, Riesgos, PQR y demás fuentes establecidas en la entidad</t>
  </si>
  <si>
    <t xml:space="preserve">Desfinanciamiento para la ejecución de las  metas contempladas en el PND </t>
  </si>
  <si>
    <t xml:space="preserve">OPERATIVO </t>
  </si>
  <si>
    <t xml:space="preserve">Procedimientos formales aplicados
Normas claras y aplicadas
Seguimiento al plan estratégico y operativo. 
 Tablero de control e indicadores de gestión </t>
  </si>
  <si>
    <t>Instructivo de registro y actualización de proyectos de inversión.
Normatividad vigente</t>
  </si>
  <si>
    <t>Procedimiento de acciones correctivas, preventivas y de mejora.
 Instructivo manejo módulo de mejoramiento de isolucion acciones correctivas, preventivas y notas de mejora</t>
  </si>
  <si>
    <t>Seguimiento al cronograma de entrega de informes 
Verificación de publicaciones</t>
  </si>
  <si>
    <t xml:space="preserve">Cumplimiento del 100% de las actividades programadas </t>
  </si>
  <si>
    <t xml:space="preserve">CAUSAS </t>
  </si>
  <si>
    <t xml:space="preserve">CONSECUENCIAS </t>
  </si>
  <si>
    <t xml:space="preserve">Desconocimiento de la  metodología y normatividad existente 
Inadecuada formulación de planes estratégicos y operativos en la ANM por Falta de unificación de criterios y claridad de los mismos 
Recorte presupuestal durante la vigencia 
Falta de controles adecuados para el seguimiento y monitoreo de las metas y objetivos de cada vigencia 
Falta de  lineamientos en la priorización de las necesidades
Ausencia de planes de contingencia
</t>
  </si>
  <si>
    <t xml:space="preserve">Desconocimiento de los lineamientos y normatividad 
Falta de personal que apoye el proceso
</t>
  </si>
  <si>
    <t xml:space="preserve">Que los procesos  no alleguen de  manera efectiva y oportuna la información.
Falta de organización del trabajo y asignación de responsables
Deficiencias en el monitoreo de actualización en los  contenidos publicados.
</t>
  </si>
  <si>
    <t xml:space="preserve">Desconocimiento de los lineamientos y normatividad 
Que los procesos  no alleguen de  manera efectiva y oportuna la información.
</t>
  </si>
  <si>
    <t xml:space="preserve">Falta de seguimiento adecuado a los procesos responsables de hallazgos 
Desconocimiento del procedimiento para la elaboración de planes de mejoramiento 
Falta de autocontrol por parte de los procesos
</t>
  </si>
  <si>
    <t xml:space="preserve">Inoportuna entrega de información por parte de los procesos para consolidación de los informes 
Falta de compromiso en los procesos de planeación.
Falta de organización del trabajo y asignación de responsables
</t>
  </si>
  <si>
    <t xml:space="preserve">Atraso en los tiempos previstos para la generación de informes. 
Imposibilidad para retroalimentación de los informes de avance con los responsables.   
Baja calidad de la información.
</t>
  </si>
  <si>
    <t>Informe de Seguimiento 
Resultados del cuadro de mando integral. 
Informes de Seguimiento</t>
  </si>
  <si>
    <t xml:space="preserve"> Correos remitiendo los lineamientos para la elaboración del Anteproyecto de Presupuesto 
Mesas de trabajo </t>
  </si>
  <si>
    <t xml:space="preserve">Correos institucionales 
Informe de Seguimiento </t>
  </si>
  <si>
    <t xml:space="preserve">Realizar cronograma de fechas para el registro y/o actualización de los proyectos de inversión de la entidad.
</t>
  </si>
  <si>
    <t xml:space="preserve">Correos electrónicos del cumplimiento del cronograma </t>
  </si>
  <si>
    <t xml:space="preserve">Listado de asistencia a las mesas de trabajo 
correos electrónicos </t>
  </si>
  <si>
    <t xml:space="preserve">Cronograma de informes </t>
  </si>
  <si>
    <t xml:space="preserve">Revisión de las normas y procedimientos antes de la formulación de los planes operativos y estratégicos.
Continuar realizando el seguimiento a la ejecución del Plan Operativo Anual de forma oportuna, para que se tomen decisiones a tiempo
Continuar realizando retroalimentación a los líderes de los procesos para establecer acciones de forma oportuna.
Generar acciones por parte de los Responsables ante posibles incumplimientos
</t>
  </si>
  <si>
    <t xml:space="preserve">Nueva Tecnología Disponible </t>
  </si>
  <si>
    <t xml:space="preserve">Tecnología </t>
  </si>
  <si>
    <t>Conocimiento</t>
  </si>
  <si>
    <t>No verificación de fuente técnica</t>
  </si>
  <si>
    <t>Difundir comunicación errónea o incompleta</t>
  </si>
  <si>
    <t>Deterioro de la imagen institucional</t>
  </si>
  <si>
    <t>Documento con visto bueno del técnico a cargo</t>
  </si>
  <si>
    <t>Contar con el visto bueno del técnico a cargo antes de publicar la información.</t>
  </si>
  <si>
    <t>01/08/2017   </t>
  </si>
  <si>
    <t>Coordinador del GPCC</t>
  </si>
  <si>
    <t xml:space="preserve">100% de los comunicados a publicar con el respectivo  visto bueno </t>
  </si>
  <si>
    <t>Se documenta la evidencia con archivo escaneado y/o correos de los comunicados con visto bueno del técnico a cargo.</t>
  </si>
  <si>
    <t xml:space="preserve">Medioambientales </t>
  </si>
  <si>
    <t xml:space="preserve">Procesos </t>
  </si>
  <si>
    <t>Recurso Humano</t>
  </si>
  <si>
    <t xml:space="preserve">Sistemas de Información </t>
  </si>
  <si>
    <t xml:space="preserve">Información </t>
  </si>
  <si>
    <t xml:space="preserve">Cambios permanentes y continuos de la información catastral </t>
  </si>
  <si>
    <t xml:space="preserve">* Gastos no recuperables 
* Desmejoramiento de la imagen institucional </t>
  </si>
  <si>
    <t>* Gastos no recuperables (material promocional) 
* Desgaste administrativo 
* Desmejoramiento de la imagen institucional</t>
  </si>
  <si>
    <t xml:space="preserve">* Desmejoramiento de la imagen institucional </t>
  </si>
  <si>
    <t>* Inconsistencias en la delimitación de AEM 
* Desgaste técnico y administrativo por parte de la ANM
* Desmejoramiento de la imagen institucional</t>
  </si>
  <si>
    <t>* Inconsistencias en la delimitación de AEM 
* Desgaste técnico y administrativo por parte de la ANM</t>
  </si>
  <si>
    <t xml:space="preserve">Suministro de información errónea y/o desactualizada al publico objetivo para la promoción del sector minero </t>
  </si>
  <si>
    <t>* Desgaste administrativo 
* Desmejoramiento de la imagen institucional</t>
  </si>
  <si>
    <t>GESTION DE LA INVERSION MINERA</t>
  </si>
  <si>
    <t xml:space="preserve">Cancelación evento de promoción del sector minero, ya organizado por la ANM  </t>
  </si>
  <si>
    <t xml:space="preserve">Suministro de información errónea y/o desactualizada al publico objetivo </t>
  </si>
  <si>
    <t xml:space="preserve">Deficiencias en la calidad del servicio prestado por la ANM en el evento de promoción del sector minero </t>
  </si>
  <si>
    <t>1) Gestión
2) Operativo 
3) Operativo</t>
  </si>
  <si>
    <t xml:space="preserve"> Realizar seguimiento permanente a la organización de cada uno de los eventos de promoción</t>
  </si>
  <si>
    <t xml:space="preserve">Experto Grupo de Promoción </t>
  </si>
  <si>
    <t xml:space="preserve"> No. Eventos con lista de chequeo de seguimiento / No. Eventos de promoción realizados </t>
  </si>
  <si>
    <t xml:space="preserve"> Lista de chequeo por evento</t>
  </si>
  <si>
    <t xml:space="preserve">1) Operativo 
2) Operativo 
3) Operativo </t>
  </si>
  <si>
    <t>Realizar la revisión y validación del material promocional producido</t>
  </si>
  <si>
    <t xml:space="preserve">Gerente Grupo de Promoción </t>
  </si>
  <si>
    <t>Material  revisado / Material producido</t>
  </si>
  <si>
    <t xml:space="preserve">Correo electrónico o Visto Bueno de revisión y aprobación </t>
  </si>
  <si>
    <t xml:space="preserve">1) Operativo 
2) Operativo </t>
  </si>
  <si>
    <t xml:space="preserve">Revisar información existente en el tema e identificar ajustes preliminares del procedimiento </t>
  </si>
  <si>
    <t xml:space="preserve">Revisión del procedimiento realizada </t>
  </si>
  <si>
    <t xml:space="preserve">Procedimiento ajustado </t>
  </si>
  <si>
    <t>Documentos obtenidos / Documentos Solicitados</t>
  </si>
  <si>
    <t xml:space="preserve">Llevar a cabo la identificación de actividades de acercamiento con autoridades ambientales y/o judiciales </t>
  </si>
  <si>
    <t xml:space="preserve">Identificación  de actividades de acercamiento  realizada  </t>
  </si>
  <si>
    <t xml:space="preserve">Documento o presentación con Actividades de acercamiento identificadas </t>
  </si>
  <si>
    <t>Solicitud de información técnica y/o económica a las dependencias responsables de la información previo envío del requerimiento</t>
  </si>
  <si>
    <t xml:space="preserve">Servidores Públicos Grupo de Promoción </t>
  </si>
  <si>
    <t xml:space="preserve">Requerimiento de información a otras dependencias (base de datos)  </t>
  </si>
  <si>
    <t>Correos electrónicos de solicitud de información</t>
  </si>
  <si>
    <t>El Software CMC en su modulo de áreas no es confiable en cuanto a la información necesaria para la evaluación</t>
  </si>
  <si>
    <t>Generación incorrecta de evaluaciones</t>
  </si>
  <si>
    <t xml:space="preserve"> - Procesos disciplinarios
 - Quejas e insatisfacción
 - Sanciones
 - Pérdida de imagen credibilidad o confianza
 - Demoras y/o interrupción el servicio</t>
  </si>
  <si>
    <t>Falta de oportunidad de respuesta en los trámites administrativos</t>
  </si>
  <si>
    <t xml:space="preserve"> - Pérdida de imagen credibilidad o confianza
 - Decisiones erróneas
 - Demoras y/o interrupción el servicio
 - Quejas e insatisfacción
 - Procesos disciplinarios 
 - Ineficiencia en el uso de los recursos
 - Sanciones</t>
  </si>
  <si>
    <t>Impulso del trámite en la medida que el interesado adecúa los diferentes trámites administrativos al nuevo procedimiento</t>
  </si>
  <si>
    <t>preventivo</t>
  </si>
  <si>
    <t>No conformidad potencial No. 93</t>
  </si>
  <si>
    <t>100% de evaluaciones técnicas filtradas</t>
  </si>
  <si>
    <t>Registro de los filtros</t>
  </si>
  <si>
    <t>No conformidad potencial No. 96 y 97</t>
  </si>
  <si>
    <t># de Solicitudes gestionadas dentro de los tiempos establecidos durante el periodo  / Total de Solicitudes  programadas para tramitar en el periodo.</t>
  </si>
  <si>
    <t xml:space="preserve">Necesidades de la comunidad </t>
  </si>
  <si>
    <t xml:space="preserve">Imposibilidad de acceder a las áreas de los títulos (orden publico). </t>
  </si>
  <si>
    <t xml:space="preserve">Servidores públicos fiscalizadores expuestos a factores de riesgos para la salud y la seguridad </t>
  </si>
  <si>
    <t>1. No realizar la distribución correcta de los recursos (97)</t>
  </si>
  <si>
    <t xml:space="preserve">Se debe recaudar, distribuir y transferir las participaciones en las regalías a las entidades beneficiarias y al Fondo Nacional de Regalías, con base en la información suministrada por los agentes retenedores, en el término establecido en el artículo 56 de la Ley 141 de 1994. </t>
  </si>
  <si>
    <t>El desconocimiento de la normatividad vigente y la aplicación optima de la normatividad.</t>
  </si>
  <si>
    <t>2. Generación de VoBo a los  trámites de exportación de los diferentes minerales o registro de comercializadores (RUCOM) sin cumplimiento de requisitos (155)</t>
  </si>
  <si>
    <t>Existen deficiencias en el proceso de la información, debido a la carencia de herramientas tecnológicas optimas y falta de personal de apoyo.
No actualizar la información del sistema de canon superficiario, intereses o multas en los tiempos establecidos  de aquellos títulos que tengan solicitudes pendientes por resolver y que afectan directamente las obligaciones económicas</t>
  </si>
  <si>
    <t>3. No causación de la totalidad de los recursos (156).</t>
  </si>
  <si>
    <t xml:space="preserve">Causar parcialmente el canon superficiario </t>
  </si>
  <si>
    <t>Existencia deficiencias en el proceso de la información, debido a la carencia de herramientas tecnológicas optimas y la falta de parametrización para el procesamiento de la información por parte de todos los grupos de interés.</t>
  </si>
  <si>
    <t>4. No realizar la trasferencia de la totalidad de los recursos recaudados. (154)</t>
  </si>
  <si>
    <t xml:space="preserve">Por ausencia de información de el declarante </t>
  </si>
  <si>
    <t xml:space="preserve">1. Marco legal Vigente
1.1. Desactualización de procedimientos 
1.2. Desconocimiento de procedimiento 
1.2.1. No acceso a los procedimientos 
1.3. No aplicación de procedimientos 
1.4. Fallas en la revisión y aprobación de respuestas y actos administrativos 
1.5. Diferentes interpretaciones de procedimientos y requisito legales 
2. Respuesta no de fondo
2.1. Desconocimiento de la normas legales y/o técnicas 
2.2. No tener en cuenta de forma total la solicitud del titular o ciudadano 
</t>
  </si>
  <si>
    <t>5. No dar respuesta de fondo y ajustada al marco legal a las PQRS y trámites de los mineros y ciudadanos en general.  (93)</t>
  </si>
  <si>
    <t xml:space="preserve">Situación en la que las PQSR y trámites que realizan los mineros son respondidos sin cumplir el marco legal vigente, sin dar respuesta de fondo o por fuera de los términos legales </t>
  </si>
  <si>
    <t>1.1. Ausencia de instrumentos de control de la oportunidad
1.2. Baja capacidad de proceso para atender en los términos legales la totalidad de solicitudes
1.3. No disponibilidad de los documentos que conforman los expedientes de títulos mineros (175, 182)
1.4. El expediente minero no contiene la totalidad de los documentos para la atención a las solicitudes (En proceso de notificación o de recepción de correspondencia).
1.5 No existen herramientas tecnológicas para el desarrollo de las actividades del proceso (En proceso de implementación)
1.6. Falta de continuidad para el desarrollo de las actividades del proceso.
1.6.1. No acceso oportuno al expediente 
1.6.2. Ausencia de personal contratista - vacaciones. 
1.7. Duplicidad de procesos (92)</t>
  </si>
  <si>
    <t>6. No dar respuesta oportuna a las PQRS y trámites de los mineros y ciudadanos en general.  (93)</t>
  </si>
  <si>
    <t>7. No identificación y registro de incumplimientos de obligaciones contractuales y legales por parte de los titulares mineros durante las evaluaciones documentales o las visitas de inspección (No cumplimiento de la normatividad Minera por parte de los funcionarios o no identificar el incumplimiento de las obligaciones de los titulares mineros) (97)</t>
  </si>
  <si>
    <t xml:space="preserve">Durante la fiscalización (evaluaciones documentales o inspecciones de campo) no identificar incumplimientos de las obligaciones  contenidas en los contratos y de las obligaciones legales aplicables por parte del titular minero. </t>
  </si>
  <si>
    <t>8. Elaborar actos administrativos que no respondan a la realidad de los hechos o que no cumplan el marco legal normativo (Actos que se desprende de las evaluaciones documentales o de las inspecciones de campo)  (93) (173)</t>
  </si>
  <si>
    <t xml:space="preserve">Está orientado a los diferentes actos administrativos que proyectan los abogados para dar respuesta a los trámites o para requerir a los titulares mineros. </t>
  </si>
  <si>
    <t>Falta de conocimiento del procedimiento o instructivo de liquidación de contratos 
Procedimiento no tiene aspectos de control de oportunidad 
6.3. No disponibilidad de los documentos que conforman los expedientes de títulos mineros (175, 182)</t>
  </si>
  <si>
    <t>9. Liquidación de títulos mineros de forma inoportuna u omitiendo aspectos definidos contractualmente  (174)</t>
  </si>
  <si>
    <t>En la actividad de liquidación no se verifican el cumplimiento de la totalidad de obligaciones contractuales por parte del titular minero</t>
  </si>
  <si>
    <t>10. No disponibilidad de los documentos que conforman los expedientes de títulos mineros (175, 182)</t>
  </si>
  <si>
    <t xml:space="preserve">Imposibilidad de acceder de forma ordenada a la totalidad de información que compone el expediente minero </t>
  </si>
  <si>
    <t>11. Títulos mineros que no son objeto de fiscalización a través de inspecciones y que tiene riesgo de incumplimiento alto (Criterios de priorización)</t>
  </si>
  <si>
    <t xml:space="preserve">12. No generación de acciones de control oportunas luego de una evaluación documental o visita de inspección </t>
  </si>
  <si>
    <t xml:space="preserve">Demora en comunicar acciones de control luego de identificar incumplimiento o no conformidades durante una evaluación documental o visita de inspección </t>
  </si>
  <si>
    <t xml:space="preserve">1. Desconocimiento del marco legal 
2. No realización del trámite de inscripción </t>
  </si>
  <si>
    <t xml:space="preserve">13. Exigir requisitos respecto a trámites que no están inscritos ante el Sistema Único de Información de Trámites. </t>
  </si>
  <si>
    <t xml:space="preserve">No incluir - registrar  la totalidad de trámites que realiza la Vicepresidencia de Seguimiento, Control  y Seguridad Minera como parte del Sistema Único de Información de Trámites  </t>
  </si>
  <si>
    <t>1. Verificación del Recaudo por mineral, por ente territorial y Verificación del Resumen de Transferencias Consolidado (Mensual)</t>
  </si>
  <si>
    <t xml:space="preserve">Documentación de la forma específica en que se realiza el control </t>
  </si>
  <si>
    <t xml:space="preserve">Gerente de Regalías y Contraprestaciones Económicas </t>
  </si>
  <si>
    <t>Porcentaje de avance</t>
  </si>
  <si>
    <t>2. Se plantea como control la segregación de funciones y uso de perfiles de acceso más una actividad de muestreo</t>
  </si>
  <si>
    <t>Asegurar la segregación de funciones, el uso de perfiles de acceso y actividad de muestreo</t>
  </si>
  <si>
    <t>3. Seguimiento a la aplicación de pagos por concepto de canon superficiario mediante el recibo en línea, así como la generación de informes que permiten obtener información en tiempo real del recaudo por este concepto.</t>
  </si>
  <si>
    <t xml:space="preserve">Asegurar que existen la documentación de la forma de operación del control </t>
  </si>
  <si>
    <t xml:space="preserve">No se tiene control. Se plantea la implementación del sistema de formularios de declaración en línea, ya que permitirá sistematizar y conocer simultáneamente la relación entre el pago o recaudo y el titulo minero o concepto de pago. </t>
  </si>
  <si>
    <t xml:space="preserve">Puesta en Producción del sistema de declaración y recibo de pago en línea </t>
  </si>
  <si>
    <t>4. Filtros (Trámites)  y Revisión y aprobación de las respuestas (PQRS)</t>
  </si>
  <si>
    <t>4. Precisar y documentar el control a través de filtros, revisión y aprobación respuestas PQRS</t>
  </si>
  <si>
    <t xml:space="preserve">Gerente de Seguimiento y Control </t>
  </si>
  <si>
    <t>5. Reporte de ORFEO con estado de las PQRS asignadas
6. Control de oportunidad de trámites en Excel.</t>
  </si>
  <si>
    <t>5, 6. Precisar y documentar el control a través de ORFEO y Excel</t>
  </si>
  <si>
    <t>7. Se cuenta con documentos que define los lineamientos para las actuaciones.
8. Se realizan reuniones periódicas de direccionamiento</t>
  </si>
  <si>
    <t xml:space="preserve">a) Establecer procedimentalmente que se debe dejar la evidencia de cumplimiento y no cumplimientos en los registros que se evidencian las evaluaciones documentales y las inspecciones de campo. </t>
  </si>
  <si>
    <t>9. Esquema de filtros</t>
  </si>
  <si>
    <t xml:space="preserve">9. Precisar y documentar el control de filtros para trámites y control de oportunidad </t>
  </si>
  <si>
    <t xml:space="preserve">10. Instructivo para la liquidación </t>
  </si>
  <si>
    <t xml:space="preserve">10. Actualización del instructivo para la liquidación de contratos </t>
  </si>
  <si>
    <t>11, 12. Revisar los controles asociados a la custodia y préstamos de documentos</t>
  </si>
  <si>
    <t>Gerente de Seguimiento y Control  / Coordinador PIN</t>
  </si>
  <si>
    <t>13. Definición de criterios de priorización conforme a las normas legales</t>
  </si>
  <si>
    <t xml:space="preserve">13. Documentar con mayor precisión la planeación de visitas y evaluaciones documentales incluyendo actividades de control de cambios, revisión y aprobación. </t>
  </si>
  <si>
    <t>14. Registro del informe técnico y del acto administrativo de requerimiento con fechas en herramienta de fiscalización</t>
  </si>
  <si>
    <t xml:space="preserve">14. Diseñar e implementar control de oportunidad para la notificación de los actos administrativos derivados de las evaluaciones documentales y las inspecciones de campo.
15. Realizar un estudio de capacidad de proceso </t>
  </si>
  <si>
    <t>No identificado</t>
  </si>
  <si>
    <t>No aplica</t>
  </si>
  <si>
    <t>16. Realizar cruces entre el inventario de trámites que lleva planeación y los trámites relacionados en el instructivo de esta temática</t>
  </si>
  <si>
    <t xml:space="preserve">Recursos </t>
  </si>
  <si>
    <t>Medidas preventivas y de seguridad no acordes con las condiciones detectadas en las visitas de inspección de seguridad e higiene minera
Desconocimiento de la normatividad aplicada  
Falta de seguimiento a las recomendaciones dadas en la inspección de seguridad</t>
  </si>
  <si>
    <t xml:space="preserve">Gerente del grupo de seguridad y salvamento minero </t>
  </si>
  <si>
    <t>Lista de asistencia</t>
  </si>
  <si>
    <t>Necesidades de las áreas</t>
  </si>
  <si>
    <t xml:space="preserve">Sanciones Disciplinarias </t>
  </si>
  <si>
    <t>Sanciones Disciplinarias y fiscales. Daño antijurídico por eventuales reclamaciones en sede judicial.</t>
  </si>
  <si>
    <t>Sanciones Disciplinarias. Pérdida de memoria institucional representada en los documentos contractuales. Imposibilidad de gestionar adecuadamente los contratos suscritos por la Entidad.</t>
  </si>
  <si>
    <t>Sanciones Disciplinarias, penales, fiscales y de responsabilidad civil. Reprocesos con los consecuentes retrasos en la consecución de los bienes y servicios requeridos.</t>
  </si>
  <si>
    <t>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t>
  </si>
  <si>
    <t>Posible comisión de falta disciplinaria y consecuencias en la medición de transparencia de la Entidad por inadecuada publicación de los documentos.</t>
  </si>
  <si>
    <t>Pérdida de documentos contenidos en los expedientes contractuales.</t>
  </si>
  <si>
    <t>Incumplimiento de los procedimientos contractuales legalmente previstos para la adquisición de bienes y servicios</t>
  </si>
  <si>
    <t>Inadecuada ejecución contractual</t>
  </si>
  <si>
    <t>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t>
  </si>
  <si>
    <t>Inadecuada estructuración de los procesos contractuales  
Escogencia equivocada del proceso de selección respectivo.</t>
  </si>
  <si>
    <t>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t>
  </si>
  <si>
    <t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t>
  </si>
  <si>
    <t>El Grupo de Contratación está integrado por Abogados con experiencia en temas contractuales y atienden directamente el procedimiento de selección respectivo, prestando igualmente apoyo en la etapa de estructuración para minimizar el riesgo de procedimiento desde la estructuración.</t>
  </si>
  <si>
    <t>EL Grupo de Contratación se encuentra estructurando jornadas de capacitación y sensibilización a los supervisores para que generar conciencia en relación con la labor de Supervisor y el impacto que ella genera en la consecución de los fines de la contratación.</t>
  </si>
  <si>
    <t>La publicación en SECOP se realiza por parte de personal de apoyo que tiene como función principal tal labor y coordina con los abogados de cada proceso y el técnico que lleva el registro del Plan de Adquisiciones,  las publicaciones respectivas.</t>
  </si>
  <si>
    <t>Incumplimiento de los términos de publicación en el SECOP</t>
  </si>
  <si>
    <t xml:space="preserve">Personal idóneo verifica y firma como constancia de revisión del Plan Anual de Adquisiciones, previo a trámite de proceso contractual. </t>
  </si>
  <si>
    <t>Desde el Grupo de Contratación se realizan verificaciones de liquidación con soporte en la información suministrada por el Grupo Financiero y de igual manera el listado de contratación realizada por la Entidad, a efecto de requerir a los supervisores respectivos el trámite de la liquidación correspondiente dentro de los términos legalmente establecidos</t>
  </si>
  <si>
    <t>Se cuenta con una persona vinculada a través de Contrato, que tiene a su cargo el control de entrega de los documentos y préstamo de carpetas contractuales, con acceso restringido a la misma y consulta en sitio, además de foliación de documentos para verificar el no retiro de los mismos, garantizando con ello la custodia apropiada.</t>
  </si>
  <si>
    <t>Adquisición de Bienes y Servicios</t>
  </si>
  <si>
    <t>Revisión de solicitudes confrontadas con Plan Anual de Adquisiciones y visto bueno del profesional a cargo del PAA.</t>
  </si>
  <si>
    <t>Por demanda-permanente</t>
  </si>
  <si>
    <t>Gestor a cargo del manejo de información del Plan Anual de Adquisiciones-PAA.</t>
  </si>
  <si>
    <t>Total de solicitudes de contratación radicadas/total de verificaciones del publicación en SECOP - PAA efectuadas.</t>
  </si>
  <si>
    <t>Solicitud de proceso contractual con visto bueno de verificación por parte del Gestor a cargo del PAA</t>
  </si>
  <si>
    <t>Permanente</t>
  </si>
  <si>
    <t>Coordinador Grupo de Contratación-Personal de apoyo grupo de contratación.</t>
  </si>
  <si>
    <t>Memorando requiriendo liquidación de contratos en el trimestre respectivo/ remisión efectiva a los supervisores de comunicación</t>
  </si>
  <si>
    <t>Memorando efectivamente suscrito y radicado.</t>
  </si>
  <si>
    <t>Verificación documental contra lista de chequeo por parte de personal de apoyo archivo</t>
  </si>
  <si>
    <t>Personal de Apoyo en Archivo.</t>
  </si>
  <si>
    <t>Número de contratos suscritos/número de contratos revisados.</t>
  </si>
  <si>
    <t>Formato de lista de chequeo de documentos con visto bueno del personal de apoyo en archivo.</t>
  </si>
  <si>
    <t>Autocontrol y verificación documental de carácter precontractual por parte de los profesionales mediante el cumplimiento de los parámetros legales, los procesos y procedimientos establecidos.</t>
  </si>
  <si>
    <t>Abogado asignado al proceso respectivo</t>
  </si>
  <si>
    <t>Número de solicitudes de trámites de contratación/Número de estudios previos revisados y ajustados.</t>
  </si>
  <si>
    <t>Instructivo de supervisión ajustado y socializado</t>
  </si>
  <si>
    <t>Tercer Trimestre</t>
  </si>
  <si>
    <t>Experto Grupo de Contratación.</t>
  </si>
  <si>
    <t>Socialización y capacitación en supervisión programada/jornada de socialización y capacitación efectivamente realizada.</t>
  </si>
  <si>
    <t>Lista de chequeo de contratos con verificación de publicación en SECOP</t>
  </si>
  <si>
    <t>Gestor o personal de apoyo a cargo de la publicación del PAA</t>
  </si>
  <si>
    <t>Pantallazo</t>
  </si>
  <si>
    <t>Asignación de mayores responsabilidades a la ANM</t>
  </si>
  <si>
    <t>Contratación Institucional</t>
  </si>
  <si>
    <t>Asignación de Recursos a la ANM</t>
  </si>
  <si>
    <t>Ajustes presupuestales</t>
  </si>
  <si>
    <t>Extravío de bienes de la ANM</t>
  </si>
  <si>
    <t>Insuficiencia de infraestructura física.</t>
  </si>
  <si>
    <t>Personal sin puesto de trabajo para desarrollo de actividades
No se puede desarrollar las actividades programadas
Represamiento de trabajo</t>
  </si>
  <si>
    <t>Incumplimiento de PAC</t>
  </si>
  <si>
    <t>No se realizan traslados de bienes entre funcionarios y contratistas 
Desconocimiento de procedimiento "Inventarios y almacén" en cuanto a devolución o traslado de inventarios. 
Falta de control y salida de bienes de la ANM</t>
  </si>
  <si>
    <t>Nuevos proyectos a desarrollar para el cumplimiento de las funciones de la ANM 
Falta de oferta de bienes inmuebles para arrendamiento con las condiciones requeridas y de acuerdo al presupuesto disponible 
Incremento de contratistas de prestación de servicios en las diferentes sedes de la ANM</t>
  </si>
  <si>
    <t>Incumplimiento de obligación de proveedores en la facturación de bienes y servicios. 
Inconsistencias en la facturación lo que genera reprocesos 
Anulación de facturas</t>
  </si>
  <si>
    <t>Plan Anual de adquisiciones - Validación de disponibilidad de infraestructura previa a la contratación de personal</t>
  </si>
  <si>
    <t>Dentro de las actividades de los supervisores se realiza seguimiento a la entrega de las facturas por parte de los proveedores</t>
  </si>
  <si>
    <t xml:space="preserve"> Instructivo traslado de elementos devolutivos - Acta de Entrega o traslado de elementos</t>
  </si>
  <si>
    <t>PREVENTIVO</t>
  </si>
  <si>
    <t>Todos los bienes que salen e ingresan de la Entidad requieren autorización.
Reportes realizados a la empresa aseguradora</t>
  </si>
  <si>
    <t>ABDERSON PACHON</t>
  </si>
  <si>
    <t>GESTION</t>
  </si>
  <si>
    <t>INFORME DE TOMA FISICA</t>
  </si>
  <si>
    <t>Plan de Mantenimiento de la ANM
Reuniones con las dependencias de la ANM</t>
  </si>
  <si>
    <t>RAFAEL RINCON</t>
  </si>
  <si>
    <t>INFORMES DE MANTENIMIENTO EN SEDES</t>
  </si>
  <si>
    <t>Indicador POA 2017
Requerimientos a supervisores.
Requerimientos a contratistas</t>
  </si>
  <si>
    <t>FUNCIONARIOS SUPERVISORES GSA</t>
  </si>
  <si>
    <t>INFORME DE EJEUCIÓN PRESUPUESTAL GENERADO POR SIIF
OFICIOS ENVIADOS A CONTRATISTAS SOBRE RETRASOS EN FACTURACIÓN
ACTAS DE SEGUIMIENTO A CONTRATOS</t>
  </si>
  <si>
    <t>Incumplimiento en  las Responsabilidades Tributarias</t>
  </si>
  <si>
    <t>Sanciones económicas a la entidad.</t>
  </si>
  <si>
    <t>Atender las devoluciones sin el lleno de los requisitos establecidos en la Resolución No. 738 de 2013  o las normas que la sustituyan modifique o adicionen.</t>
  </si>
  <si>
    <t>Sanción disciplinaria al servidor público a cargo del trámite.</t>
  </si>
  <si>
    <t>Demoras en el trámite de pagos</t>
  </si>
  <si>
    <t>Inadecuada revisión de los soportes presentados para el trámite de las cuentas.</t>
  </si>
  <si>
    <t xml:space="preserve">La falta de revisión de las solicitudes contra los requisitos.  
No requerir al solicitante para que adiciones corrija o complemente los requisitos exigidos para la devolución.  </t>
  </si>
  <si>
    <t>Ordenar o efectuar pagos sin el lleno de los requisitos legales.</t>
  </si>
  <si>
    <t>1.Cronograma  Tributario.                   2. Realizar Conciliaciones.</t>
  </si>
  <si>
    <t xml:space="preserve">1. Elaborar un calendario anual de Cierre y Tributario de la entidad.                                                          2. Realizar Conciliaciones mensuales que correspondan de acuerdo a cada obligación con Tesorería.                                   </t>
  </si>
  <si>
    <t xml:space="preserve">1.  Contador.      2.Contador y Tesorero.                </t>
  </si>
  <si>
    <t>1.Anual              2.Mensual</t>
  </si>
  <si>
    <t>1. Calendario.                                          2. Correos electrónicos</t>
  </si>
  <si>
    <t>1. Lista de chequeo</t>
  </si>
  <si>
    <t>Antes de iniciar el trámite de devolución se deberá verificar con la lista de chequeo que se encuentran cumplidos los requisitos exigidos.</t>
  </si>
  <si>
    <t>Coordinador Grupo de Recursos Financiero</t>
  </si>
  <si>
    <t>Semestral</t>
  </si>
  <si>
    <t xml:space="preserve">Carpeta de la Propuesta o del Título y la Resolución.  </t>
  </si>
  <si>
    <t>1. Revisión previa de los soportes por parte de quien obliga y Paga.</t>
  </si>
  <si>
    <t>Preventivo y Detectivo</t>
  </si>
  <si>
    <t>Revisión previa y posterior</t>
  </si>
  <si>
    <t>Gestores de Contabilidad y Tesorería</t>
  </si>
  <si>
    <t>Diario</t>
  </si>
  <si>
    <t>Número de órdenes tramitadas diariamente</t>
  </si>
  <si>
    <t xml:space="preserve">Recortes presupuestales </t>
  </si>
  <si>
    <t>Infraestructura</t>
  </si>
  <si>
    <t>Falta de oportunidad en el seguimiento y control de los proyectos de tecnología.</t>
  </si>
  <si>
    <t xml:space="preserve">Atención inoportuna a las solicitudes que recibe la Oficina de Tecnología e Información  (OTI) </t>
  </si>
  <si>
    <t xml:space="preserve">Indisponibilidad de los servicios 
Pérdida de imagen 
Quejas por parte de los usuarios 
Afectación de la gestión de los trámites administrativos 
Incumplimiento normativo </t>
  </si>
  <si>
    <t xml:space="preserve">Indisponibilidad de los servicios 
Pérdida de imagen 
Quejas por parte de los usuarios 
Afectación de la gestión de los trámites administrativos 
Incumplimiento normativo </t>
  </si>
  <si>
    <t xml:space="preserve">Indisponibilidad de los servicios tecnológicos que  soporta la OTI. </t>
  </si>
  <si>
    <t xml:space="preserve">Falta de herramientas para seguimiento y control 
Procedimientos para la gestión de proyectos deficientes y/o desactualizados 
Programación desarticulada de proyectos 
Falta de definición de indicadores apropiados
</t>
  </si>
  <si>
    <t>Incumplimiento de las metas 
Ejecución presupuestal  retardada</t>
  </si>
  <si>
    <t xml:space="preserve">Jefe Oficina de Tecnología e información </t>
  </si>
  <si>
    <t xml:space="preserve">Número de actividades adelantadas/ Número total de actividades  programadas en el período </t>
  </si>
  <si>
    <t xml:space="preserve">Revisión del procedimiento 
Actas de seguimiento 
Instrumento
</t>
  </si>
  <si>
    <t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t>
  </si>
  <si>
    <t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Desastres naturales, accidentes, incendios, terrorismo, ataques a la infraestructura física de la Entidad
</t>
  </si>
  <si>
    <t xml:space="preserve">Pérdida de información de alguno de los sistemas de información </t>
  </si>
  <si>
    <t xml:space="preserve">Revisión del procedimiento "SEGURIDAD DE LOS SISTEMAS DE INFORMACION", Código: APO4-P-004, con el fin de generar acciones que permitan mitigar el riesgo de pérdida de información.
</t>
  </si>
  <si>
    <t xml:space="preserve">Procedimiento revisado </t>
  </si>
  <si>
    <t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t>
  </si>
  <si>
    <t xml:space="preserve">Servicios afectados para los usuarios
internos y externos.
Afectación a toda la Entidad
Afectación de la integridad, disponibilidad y confidencialidad de la información </t>
  </si>
  <si>
    <t>Revisión del procedimiento 
Acta
informe</t>
  </si>
  <si>
    <t>GESTIÓN DEL TALENTO HUMANO - CONTROL INTERNO DISCIPLINARIO</t>
  </si>
  <si>
    <t>Investigaciones y sanciones por parte de los órganos de control.           Pérdida de Imagen y credibilidad.          Imposibilidad o retraso en la adopción de decisiones de fondo.</t>
  </si>
  <si>
    <t>Pérdida de Imagen y credibilidad. Revocatorias. Demandas contra la entidad. Investigaciones y sanciones por parte de los órgano de control.</t>
  </si>
  <si>
    <t xml:space="preserve">Investigaciones y sanciones por parte de los órganos de control.           Pérdida de Imagen y credibilidad. </t>
  </si>
  <si>
    <t>Falencias en el seguimiento de los procesos disciplinarios en curso.
Información desactualizada en el Sistema de Información Disciplinaria SID</t>
  </si>
  <si>
    <t xml:space="preserve"> Falta de conocimiento y de aplicación correcta de la norma que regula una situación especifica dentro del proceso disciplinario</t>
  </si>
  <si>
    <t>Falencia en los controles institucionales, para ejercer la vigilancia o custodia de los expedientes.</t>
  </si>
  <si>
    <t>Plan de capacitaciones a los servidores, sobre la normatividad vigente y el manejo adecuado del sistema de información implementado.</t>
  </si>
  <si>
    <t>Control manual de entrega y recibo de expedientes entre los abogados y la Secretaría, con control de folios, a fin de determinar el responsable de su custodia.</t>
  </si>
  <si>
    <t>Dilación de las actuaciones procesales, o acaecimiento de prescripciones o caducidades</t>
  </si>
  <si>
    <t>Toma de decisiones erróneas al momento de adoptar las decisiones correspondientes dentro del trámite de la actuación procesal</t>
  </si>
  <si>
    <t>Sustracción o destrucción de expedientes, y pérdida de documentos, violación de la reserva legal.</t>
  </si>
  <si>
    <t>Aplicativo -Sistema de Información Disciplinario SID- que permite mediante alarmas, controlar las fechas límite para adelantar las etapas del proceso y culminarlo.</t>
  </si>
  <si>
    <t>Mantener actualizada la información en el SID</t>
  </si>
  <si>
    <t>Soraya Clavijo Ramírez</t>
  </si>
  <si>
    <t>No. Expedientes activos / No. procesos prescritos o caducados</t>
  </si>
  <si>
    <t>1. SID.                        2. Actos administrativos de prescripción o caducidad.</t>
  </si>
  <si>
    <t>Programar capacitaciones en temas relacionados con el trámite de los procesos disciplinarios en la ANM</t>
  </si>
  <si>
    <t>No. de capacitaciones programadas / No. de capacitaciones llevadas a cabo</t>
  </si>
  <si>
    <t>1. Programación. 2: Actas de asistencia.</t>
  </si>
  <si>
    <t>No. expedientes disciplinarios en inventario / No. de expedientes en físico</t>
  </si>
  <si>
    <t>1. Planillas de préstamos de expedientes.        2. Expedientes disciplinarios.      3. Sistema de Información Disciplinaria.</t>
  </si>
  <si>
    <t>Planeación</t>
  </si>
  <si>
    <t xml:space="preserve">Necesidades de los funcionarios </t>
  </si>
  <si>
    <t>Incumplimiento de los programas del Grupo.</t>
  </si>
  <si>
    <t>Certificar y suministrar información inconsistente.</t>
  </si>
  <si>
    <t>Falta de verificación de información en el SIGEP</t>
  </si>
  <si>
    <t>Sanción disciplinaria.</t>
  </si>
  <si>
    <t>Pago tardío y/o erróneo de la nómina y seguridad social.</t>
  </si>
  <si>
    <t>Historias laborales incompletas</t>
  </si>
  <si>
    <t>Dos filtros de revisión y programación en el PAC</t>
  </si>
  <si>
    <t>Realizar el proceso de organización de cada historia laboral</t>
  </si>
  <si>
    <t xml:space="preserve">Presupuesto insuficiente para ejecutar los programas.
Deficiencia de planeación en las actividades para proyectar los recursos necesarios.
No contar con el personal suficiente e idóneo para ejecutar las actividades de los programas del Grupo.
Procesos de contratación no exitosos.
</t>
  </si>
  <si>
    <t xml:space="preserve">Desmotivación y sanciones a los recursos para las siguientes vigencias.
Sanciones de entes estatales como el Ministerio de Trabajo por normas del SGSST.
</t>
  </si>
  <si>
    <t>Resolución de adopción de los planes e indicadores</t>
  </si>
  <si>
    <t>Seguimiento trimestral de los indicadores desde planeación y la vicepresidencia.</t>
  </si>
  <si>
    <t>Coordinador Grupo Gestión de Talento Humano</t>
  </si>
  <si>
    <t>POA y expedición de actos administrativos</t>
  </si>
  <si>
    <t>Indicadores POA</t>
  </si>
  <si>
    <t xml:space="preserve">Proceso manual de registro de la información en planta de personal, información desactualizada.
Manejo de alto volumen de documentación que puede ocasionar fallas en la entrega de la información.
</t>
  </si>
  <si>
    <t xml:space="preserve">Investigaciones disciplinarias
Mala imagen del grupo y alteración en la prestación del servicio.
Demandas
</t>
  </si>
  <si>
    <t>Dos filtros de revisión</t>
  </si>
  <si>
    <t>Visto bueno de quienes revisan en el documento</t>
  </si>
  <si>
    <t>Solicitudes atendidas / solicitudes realizadas</t>
  </si>
  <si>
    <t>Documento revisado</t>
  </si>
  <si>
    <t xml:space="preserve">Fallas en el sistema.
Personal insuficiente e idóneo para la revisión.
</t>
  </si>
  <si>
    <t>Contrastar el soporte con lo consignado por el funcionario</t>
  </si>
  <si>
    <t>Validación en el sistema</t>
  </si>
  <si>
    <t>Registro Funcionarios ingresados/ Registro funcionarios validados</t>
  </si>
  <si>
    <t>Sistema SIGEP</t>
  </si>
  <si>
    <t xml:space="preserve">Manejo unipersonal del programa de nómina
Recursos insuficientes.
Errores en reportes de novedades.
Fallas técnicas del sistema.
</t>
  </si>
  <si>
    <t xml:space="preserve">Sanciones fiscales por pagos extemporáneos.
Detrimento patrimonial.
Sanciones disciplinarias
</t>
  </si>
  <si>
    <t>Firma de quienes revisan en el documento</t>
  </si>
  <si>
    <t>PAC programado/PAC ejecutado</t>
  </si>
  <si>
    <t>PAC</t>
  </si>
  <si>
    <t xml:space="preserve">Soportes guardados en archivos paralelos.
Manejo de alto volumen de documentos físicos.
Préstamo de las historias laborales físicas a otras personas que puede generar extravíos.
Falta de documentos soportes en las historias laborales.
</t>
  </si>
  <si>
    <t xml:space="preserve">Sanciones disciplinarias
Hallazgos en auditorías
Mala imagen del grupo y alteración en la prestación del servicio.
Reprocesos en el manejo de la información.
</t>
  </si>
  <si>
    <t>Lista de chequeo y hoja de control</t>
  </si>
  <si>
    <t>Historias laborales revisadas/Historias laborales</t>
  </si>
  <si>
    <t>Lista de control diligenciada</t>
  </si>
  <si>
    <t>GESTIÓN JURÍDICA - ASESORIA</t>
  </si>
  <si>
    <t>Emisión de conceptos por fuera del término legal establecido</t>
  </si>
  <si>
    <t>Pérdida de imagen, credibilidad de la ANM, responsabilidad disciplinaria y  carga soportada al ciudadano por la respuesta tardía del concepto</t>
  </si>
  <si>
    <t>Responsabilidad disciplinaria, carga soportada al ciudadano por la emisión de una respuesta sin tener en cuenta la normatividad y jurisprudencia vigente</t>
  </si>
  <si>
    <t>Emisión de conceptos contradictorios o duplicidad de conceptos</t>
  </si>
  <si>
    <t>Falta de control mediante herramienta que alerte el vencimiento de los términos
Falta de definición de prioridades</t>
  </si>
  <si>
    <t>Falta de conocimiento en la normatividad vigente
Falta de conocimiento en la jurisprudencia vigente</t>
  </si>
  <si>
    <t xml:space="preserve">Falta de sociabilización de las diferentes áreas de la ANM
falta de sociabilización al interior de la Oficina Asesora </t>
  </si>
  <si>
    <t>Tablero de control que permita visualizar los términos de las solicitudes</t>
  </si>
  <si>
    <t xml:space="preserve">Normas claras y aplicadas, actualización del normograma de la entidad </t>
  </si>
  <si>
    <t xml:space="preserve"> Emisión de conceptos sin tener en cuenta la normatividad o jurisprudencia vigente</t>
  </si>
  <si>
    <t>Revisión de bases de datos de reparto que permitan llevar el control de términos</t>
  </si>
  <si>
    <t xml:space="preserve">ASESORÍA JURÍDICA </t>
  </si>
  <si>
    <t>EJECUCION 100% DE LAS ACTIVIDADES PROGRAMADAS</t>
  </si>
  <si>
    <t>Bases de datos de seguimiento y reparto</t>
  </si>
  <si>
    <t>Actualización del normograma</t>
  </si>
  <si>
    <t>Procedimiento</t>
  </si>
  <si>
    <t>Mesas de trabajo con áreas misionales con el fin de unificar criterios jurídicos</t>
  </si>
  <si>
    <t>Conceptos unificados en materia jurídica</t>
  </si>
  <si>
    <t>Listado de asistencia, correos electrónicos citación</t>
  </si>
  <si>
    <t>GESTIÓN JURÍDICA - DEFENSA</t>
  </si>
  <si>
    <t xml:space="preserve">No efectuar la debida defensa judicial en favor de la ANM por parte de los apoderados </t>
  </si>
  <si>
    <t>Fallos en contra de la entidad</t>
  </si>
  <si>
    <t>Indebida manipulación de los expedientes judiciales</t>
  </si>
  <si>
    <t xml:space="preserve">Defensa inadecuada por no contar con la información necesaria. Posición debilitada en la defensa </t>
  </si>
  <si>
    <t xml:space="preserve">Contestación extemporánea de acciones judiciales, inasistencia a audiencias, indebida defensa </t>
  </si>
  <si>
    <t xml:space="preserve">Perdida de la oportunidad procesal para presentar la acción de repetición / detrimento económico para el entidad / sanción de entes de control por no presentación oportuna de la acción de repetición </t>
  </si>
  <si>
    <t xml:space="preserve">Falta de seguimiento en las respuestas de acuerdo con los términos de ley
Cargas laborales por falta de personal </t>
  </si>
  <si>
    <t xml:space="preserve">No se dispone del espacio suficiente, adecuado y seguro para la custodia de los expedientes
Archivar los documentos que hacen parte del expediente sin tener en cuenta el orden cronológico </t>
  </si>
  <si>
    <t>Fallas tecnológicas en los aplicativos de información (CM, Correo, empresa de correspondencia, entre otros)</t>
  </si>
  <si>
    <t xml:space="preserve">Falta de control de términos por parte de los apoderados 
Falta de revisión de los procesos por parte de los abogados </t>
  </si>
  <si>
    <t>Listas de chequeo, personal capacitado</t>
  </si>
  <si>
    <t>Normas claras y aplicadas, control de términos</t>
  </si>
  <si>
    <t>Manejo inadecuado de la documentación</t>
  </si>
  <si>
    <t>No llevar las acciones de repetición ante el comité de conciliación en el término legal</t>
  </si>
  <si>
    <t xml:space="preserve">Bitácoras, seguimiento a base de datos </t>
  </si>
  <si>
    <t>Preventiva</t>
  </si>
  <si>
    <t>Visto bueno del Coordinador del grupo en cada una de las actuaciones procesales de los apoderados</t>
  </si>
  <si>
    <t>GRUPO DEFENSA JURÍDICA</t>
  </si>
  <si>
    <t>EJECUCIÓN 100% DE LAS ACTIVIDADES PROGRAMADAS</t>
  </si>
  <si>
    <t>Correos electrónicos y documentos en control de cambios que reposan en el correo de cada apoderado</t>
  </si>
  <si>
    <t>Custodia apropiada, registro controlado</t>
  </si>
  <si>
    <t xml:space="preserve">Registro de las actuaciones en E-kogui por parte de cada apoderado </t>
  </si>
  <si>
    <t>Memorandos enviados a los apoderados</t>
  </si>
  <si>
    <t xml:space="preserve">Enviar memorandos trimestrales a la Oficina de Correspondencia rectificando la necesidad que se emita la correspondencia dirigida a esta oficina de manera prioritaria. Revisión diaria de Orfeo por parte del personal técnico de la oficina </t>
  </si>
  <si>
    <t xml:space="preserve">Memorandos enviados a la empresa de correspondencia y correos electrónicos instructivos enviados al personal técnico </t>
  </si>
  <si>
    <t xml:space="preserve">Seguimiento a las sentencias ejecutoriadas en contra de la entidad, coordinación con el Grupo de Recursos Financieros para determinar la fecha de pago de la misma </t>
  </si>
  <si>
    <t xml:space="preserve">Bases de datos elaborada por el grupo en que se tiene el estado actual de los fallos ejecutoriados en contra de la entidad, memorandos en que se solicita efectúe el pago del fallo al Grupo de Recursos Financieros </t>
  </si>
  <si>
    <t>GESTIÓN FINANCIERA - COACTIVO</t>
  </si>
  <si>
    <t xml:space="preserve">Afectación al seguimiento del proceso de cobro coactivo 
Prescripción de  términos proceso de cobro coactivo.
Falta de credibilidad en la información suministrada por el Grupo de Cobro Coactivo  
</t>
  </si>
  <si>
    <t xml:space="preserve">No realizar backups de la información en forma periódica 
Manipulación de la totalidad de la  información contenida en las bases de datos por múltiples personas 
Fallas del sistema </t>
  </si>
  <si>
    <t>Gestionar el recaudo de cartera en etapa coactiva a favor de la Agencia Nacional de Minería, mediante las actuaciones administrativas y procesales correspondientes.</t>
  </si>
  <si>
    <t xml:space="preserve">Perdida o 
manipulación inapropiada de las bases de datos </t>
  </si>
  <si>
    <t>Vencimiento
 de términos en los expedientes a cargo del grupo de Cobro Coactivo</t>
  </si>
  <si>
    <t xml:space="preserve">La consolidación de la información actualizada de las bases de datos de los procesos a cargo del Grupo de Cobro Coactivo estará a cargo de un solo  integrante del grupo </t>
  </si>
  <si>
    <t xml:space="preserve">Coordinador Grupo /Abogado Responsable del proceso </t>
  </si>
  <si>
    <t xml:space="preserve">Base de Datos Actualizada 
Único usuario de acceso para modificación de la base de datos
</t>
  </si>
  <si>
    <t xml:space="preserve">Base de Datos </t>
  </si>
  <si>
    <t xml:space="preserve">
Realizar  seguimiento al 
cumplimiento de términos de  los 
procesos de cobro 
 coactivo en curso y 
generar  las acciones necesarias.
</t>
  </si>
  <si>
    <t>LEGAL</t>
  </si>
  <si>
    <t xml:space="preserve">Número de procesos tramitados / Número de procesos con
términos próximos a vencimiento </t>
  </si>
  <si>
    <t xml:space="preserve">Base actualización
 de procesos
Registro actuaciones por abogado </t>
  </si>
  <si>
    <t>Pérdida de documentos</t>
  </si>
  <si>
    <t xml:space="preserve">Deterioro físico parcial o total de documentos de documentos </t>
  </si>
  <si>
    <t>No aplicar los procedimientos del proceso de gestión documental para organización, transferencia y eliminación de documentos en Archivo de Gestión acorde con las TRD
No realizar seguimiento de organización a las dependencias 
No actualizar los procesos acorde con las necesidades de la entidad</t>
  </si>
  <si>
    <t>Condiciones ambientales inadecuadas en espacios de archivo
Archivos en depósitos sin limpieza
Falta de monitoreo en depósitos</t>
  </si>
  <si>
    <t>. Seguimiento a Organización de archivo
. Capacitaciones 
. Elaboración y/o actualización de procedimientos</t>
  </si>
  <si>
    <t>Capacitaciones a procedimientos actualizados en vigencia 2017</t>
  </si>
  <si>
    <t xml:space="preserve">. Saneamiento Ambiental
. Limpieza de archivos
</t>
  </si>
  <si>
    <t>Ejecución de contrato</t>
  </si>
  <si>
    <t>Clientes Internos</t>
  </si>
  <si>
    <t>Incumplimiento de los términos legales para la presentación de informes de ley</t>
  </si>
  <si>
    <t>Incumplimiento del Programa Anual de Auditorias.</t>
  </si>
  <si>
    <t>Posible materialización de riesgos en los procesos</t>
  </si>
  <si>
    <t>EVALUACION CONTROL Y MEJORA</t>
  </si>
  <si>
    <t xml:space="preserve">1. Seguimiento al Tablero de Control </t>
  </si>
  <si>
    <t>Jefe de la Oficina y funcionarios Oficina de Control Interno</t>
  </si>
  <si>
    <t>No. De informes presentados presentados/ No. De informes a presentar *100</t>
  </si>
  <si>
    <t xml:space="preserve">1. Actas de Reuniones. 2. Designación formal de la responsabilidad en la elaboración del informe.  3. Informes preliminares y definitivos. </t>
  </si>
  <si>
    <t>1. Seguimiento al Tablero de Control  3. Procedimiento formal de Auditoria de Gestión.</t>
  </si>
  <si>
    <t>No. De auditorias ejecutadas/ No. De auditorias programadas *100</t>
  </si>
  <si>
    <t xml:space="preserve">1. Actas de Reuniones. 2. Designación formal de la responsabilidad  del informe. 3. Informes preliminares y definitivos. </t>
  </si>
  <si>
    <t xml:space="preserve">No. RIESGO </t>
  </si>
  <si>
    <t xml:space="preserve">Continuos cambios en la información de origen técnico y económico 
Desactualización de la información publicada por parte de las fuentes de información técnica y/o económica
Error humano
</t>
  </si>
  <si>
    <t xml:space="preserve">Fallas en la planificación y ejecución del evento organizado por la ANM
Ausencia o escasa divulgación del evento cuando es organizado por la ANM 
Gestión inadecuada en la logística del evento (ANM y/u operador logístico)
</t>
  </si>
  <si>
    <t xml:space="preserve">Desconocimiento del tema y la normatividad asociada  
Ausencia de antecedentes en el país en cuanto a la estructuración de procesos similares en el sector minero (selección objetiva para adjudicación de Áreas Estratégicas Mineras)
Cambios normativos  
</t>
  </si>
  <si>
    <t xml:space="preserve"> Decisiones jurídicas o de autoridades ambientales en la alinderación de zonas excluidas para minería
Cambios normativos   
</t>
  </si>
  <si>
    <t>No inscripción de los actos administrativos en el Catastro Minero Colombiano</t>
  </si>
  <si>
    <t>Inscripción indebida en el cmc</t>
  </si>
  <si>
    <t>* Que la información de Catastro no este actualizada - Debilidad en control de calidad - Que no se formalicen los criterios para estandarizar y parametrizar el tratamiento de la información -Demandas por información inconsistente</t>
  </si>
  <si>
    <t>Demoras en la atención de trámites que afectan la eficiencia y eficacia del proceso</t>
  </si>
  <si>
    <t>Errores en documentos  técnicos o jurídicos que afectan la  calidad de las respuestas a los trámites asociados al proceso</t>
  </si>
  <si>
    <t xml:space="preserve">Cambios normativos del sector minero y de los sectores relacionados
Incremento en el número de solicitudes demanda desbordada de usuarios
</t>
  </si>
  <si>
    <t xml:space="preserve">Los recursos asignados no son suficientes para ejecutar las actividades requeridas en el proceso
El personal técnico y jurídico no es suficientes para atender las acciones asociadas al proceso
</t>
  </si>
  <si>
    <t>Reprocesos en los trámites
Perdida de imagen por quejas de usuarios
Demandas</t>
  </si>
  <si>
    <t>Formatos de verificación documental y acto administrativo con revisiones correspondientes incluidos en isolucion</t>
  </si>
  <si>
    <t>Herramienta que permita hacer seguimiento a los trámites y tiempos de respuesta (control expedientes)</t>
  </si>
  <si>
    <t>Ajustar los formatos correspondientes con vistos buenos correspondientes</t>
  </si>
  <si>
    <t>VICTOR LAUREANO GÓMEZ MONTEALEGRE</t>
  </si>
  <si>
    <t>NA</t>
  </si>
  <si>
    <t># Formatos diligenciados /# trámites surtidos</t>
  </si>
  <si>
    <t>Archivo control de expedientes actualizado</t>
  </si>
  <si>
    <t>Formatos diligenciados</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</si>
  <si>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</si>
  <si>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r>
      <rPr>
        <b/>
        <sz val="10"/>
        <color theme="1"/>
        <rFont val="Calibri"/>
        <family val="2"/>
        <scheme val="minor"/>
      </rPr>
      <t xml:space="preserve">1) </t>
    </r>
    <r>
      <rPr>
        <sz val="10"/>
        <color theme="1"/>
        <rFont val="Calibri"/>
        <family val="2"/>
        <scheme val="minor"/>
      </rPr>
      <t xml:space="preserve">Acercamiento con autoridades ambientales y/o judiciales 
</t>
    </r>
    <r>
      <rPr>
        <b/>
        <sz val="10"/>
        <color theme="1"/>
        <rFont val="Calibri"/>
        <family val="2"/>
        <scheme val="minor"/>
      </rPr>
      <t>2)</t>
    </r>
    <r>
      <rPr>
        <sz val="10"/>
        <color theme="1"/>
        <rFont val="Calibri"/>
        <family val="2"/>
        <scheme val="minor"/>
      </rPr>
      <t xml:space="preserve"> Realizar ajustes en la delimitación de las AEM </t>
    </r>
  </si>
  <si>
    <r>
      <rPr>
        <sz val="10"/>
        <color theme="0"/>
        <rFont val="Calibri"/>
        <family val="2"/>
        <scheme val="minor"/>
      </rPr>
      <t>.</t>
    </r>
    <r>
      <rPr>
        <sz val="10"/>
        <color theme="1"/>
        <rFont val="Calibri"/>
        <family val="2"/>
        <scheme val="minor"/>
      </rPr>
      <t xml:space="preserve">- Revisión del procedimiento  "SOPORTE MANTENIMIENTO ATENCION A USUARIOS",  código APO4-P-001, con el fin de generar acciones que permitan optimizar los recursos para brindar atención más oportuna.
- Elaboración  de informes de gestión mensuales con el resultado del desempeño de los servicios. 
</t>
    </r>
  </si>
  <si>
    <r>
      <rPr>
        <sz val="10"/>
        <color theme="0"/>
        <rFont val="Calibri"/>
        <family val="2"/>
        <scheme val="minor"/>
      </rPr>
      <t>.</t>
    </r>
    <r>
      <rPr>
        <sz val="10"/>
        <color theme="1"/>
        <rFont val="Calibri"/>
        <family val="2"/>
        <scheme val="minor"/>
      </rPr>
      <t xml:space="preserve">- Revisión del procedimiento  "SOPORTE MANTENIMIENTO ATENCION A USUARIOS",  código APO4-P-001, con el fin de generar acciones que fortalezcan el control y gestión de usuarios.
-Asignar y/o conformar los líderes para cada unos de los servicios, identificados en el catálogo de servicios de OTI. 
- Continuar con la implementación de  herramientas tecnológicas para monitorear aquellos  servicios  que se prioricen </t>
    </r>
  </si>
  <si>
    <t xml:space="preserve">Procedimiento actualizado y publicado 
Lista de asistencia </t>
  </si>
  <si>
    <t xml:space="preserve">Cronograma e informes de las actividades programadas </t>
  </si>
  <si>
    <t xml:space="preserve"> Ambiental</t>
  </si>
  <si>
    <t>Incumplimiento de requisitos legales ambientales aplicables</t>
  </si>
  <si>
    <t>Ambiental</t>
  </si>
  <si>
    <t>Falta de identificación y evaluación del cumplimiento de normatividad ambiental aplicable</t>
  </si>
  <si>
    <t>No contar con evidencias suficientes y subjetivas que avalen que la ANM da cumplimiento a todos los requisitos que en materia ambiental le aplican los aspectos ambientales que maneja.</t>
  </si>
  <si>
    <t>Aumento en el consumo de recursos en mas del 100%</t>
  </si>
  <si>
    <t xml:space="preserve">Aumento de aspectos e impactos ambientales que aportan al cambio climático </t>
  </si>
  <si>
    <t>Que se aumente en mas del doble el consumo de recursos agua, energía, papelería, etc., que contribuyen al Cambio Climático.</t>
  </si>
  <si>
    <t>Aumento de impactos ambientales en condición de emergencia</t>
  </si>
  <si>
    <t>Aumento de la significancia de  los aspectos e impactos ambientales generados por las actividades diarias</t>
  </si>
  <si>
    <t>No aplicación de buenas practicas ambientales en las actividades diarias</t>
  </si>
  <si>
    <t xml:space="preserve">No hacer una adecuada separación de los residuos, uso adecuado de los recursos agua, energía papel, entro otros. </t>
  </si>
  <si>
    <t>Identificación y Evaluación frecuente para la identificación y cumplimiento de requisitos legales</t>
  </si>
  <si>
    <t>Implementación de Programa ambientales para aspectos e impactos ambientales significativos</t>
  </si>
  <si>
    <t>Implementación de programa ambientales y controles operacionales para aspectos e impactos ambientales en condición de emergencia</t>
  </si>
  <si>
    <t>Falta de identificación y de medidas de prevención y control de aspectos e impactos asociados a condiciones de emergencia</t>
  </si>
  <si>
    <t>No contar con elementos de control para atención de emergencias o programas ambientales y/o estrategias para mitigar, disminuir o eliminar impactos ambientales significativos.</t>
  </si>
  <si>
    <t>Definición de directrices o políticas internas para toda la entidad</t>
  </si>
  <si>
    <t>% de cumplimiento de Requisitos Legales</t>
  </si>
  <si>
    <t>Formulación, aprobación y disposición de recursos necesario para la ejecución de las actividades de los programas.</t>
  </si>
  <si>
    <t>Líder Ambiental
Grupo de Planeación</t>
  </si>
  <si>
    <t>% de reducción en la significancia de aspectos ambientales.</t>
  </si>
  <si>
    <t>Programas ambientales aprobados.
Matriz de Identificación y Valoración de Aspectos e Impactos Ambientales</t>
  </si>
  <si>
    <t>Disposición de recursos económicos necesario para la implementación de controles para situaciones de emergencia.</t>
  </si>
  <si>
    <t>Matriz de Identificación y Valoración de Aspectos e Impactos Ambientales</t>
  </si>
  <si>
    <t>Definición y aprobación de los documentos con directrices o lineamientos para el funcionamiento del sistema de gestión ambiental.</t>
  </si>
  <si>
    <t>Documentos, manuales, Instructivos o procedimientos con políticas o directrices.
Matriz de Identificación y Valoración de Aspectos e Impactos Ambientales</t>
  </si>
  <si>
    <t xml:space="preserve">No hay mejora continua 
Recurrencia de hallazgos 
Investigaciones por parte de los entes de control 
Auditoria Internas sin efectividad </t>
  </si>
  <si>
    <t xml:space="preserve">* Baja participación de oferentes 
* Incumplimiento del propósito para el cual se crearon las AEM
* Deficiente ejecución del contrato de concesión
*Desmejoramiento de la imagen </t>
  </si>
  <si>
    <t xml:space="preserve">Superposición de Áreas Estratégicas Mineras con áreas que no estén libres  </t>
  </si>
  <si>
    <t xml:space="preserve">Aparición de hechos jurídicos posteriores a la declaratoria de las Áreas Estratégicas Mineras que afecten la delimitación </t>
  </si>
  <si>
    <t>* Adecuación al procedimiento administrativo en cumplimiento de fallos judiciales
* Información en el CMC no es confiable</t>
  </si>
  <si>
    <t>Existe carencia de acceso a la información o deficiencia en la información que llega al proceso o es inoportuna 
No existen herramientas tecnológicas para el desarrollo de las actividades del proceso Falta parametrización para la recepción de la información general del titulo.</t>
  </si>
  <si>
    <t xml:space="preserve">Dar visto bueno a exportaciones o registrar en RUCOM sin cumplimiento de los requisitos legales. </t>
  </si>
  <si>
    <t>1. Diferentes interpretaciones de los procedimientos o de las obligaciones contractuales y legales (95, 180.)
1.1. Ausencia de conceptos que unifiquen criterios
1.2. Ausencia de procedimientos e instructivos 
1.3. No se comunican los cambios normativos, de procedimientos y /o políticas internas
2. Desconocimiento por parte de los servidores públicos de las obligaciones contractuales y legales que debe cumplir el titular minero 
2.1. Uso de marco legal desactualizado 
2.2. Ausencia de procedimientos e instructivos 
2.3. No se comunican los cambios normativos, de procedimientos y /o políticas internas
2.4. La estructura del proceso cuenta con personal vinculado directamente a la entidad y personal contratado a través de prestación de servicios.
3.  No verificación de algunas obligaciones contractuales y legales 
3.1. Ausencia de técnicas para la realización de las inspecciones de campo
3.2. Tiempo insuficiente
3.3. Facilismo
4. Carencia de acceso a la información o deficiencia en la información que llega al proceso o es inoportuna</t>
  </si>
  <si>
    <t>1. Actos administrativos que no tengan como fundamento el 100% de las pruebas y los conceptos técnicos elaborados por los ingenieros
1.1. Diferentes interpretaciones a los procedimientos de seguimiento y control. (95, 180) 
2. Desconocimiento por parte de los servidores públicos de las obligaciones contractuales y legales que debe cumplir el titular minero 
2.1. Uso de marco legal desactualizado 
2.2. Ausencia de procedimientos e instructivos 
2.3. No se comunican los cambios normativos, de procedimientos y /o políticas internas
2.4. La estructura del proceso cuenta con personal vinculado directamente a la entidad y personal contratado a través de prestación de servicios.</t>
  </si>
  <si>
    <t>Inadecuado procedimiento de control para el manejo de correspondencia física.</t>
  </si>
  <si>
    <t>1. No aplicación de criterios de programación de visitas a títulos 
2. Dificultades de acceso debido a inseguridad 
3. No cumplir programación en la que se prioriza este tipo de títulos 
3.1. 6.3. No disponibilidad de los documentos que conforman los expedientes de títulos mineros (175, 182)</t>
  </si>
  <si>
    <t xml:space="preserve">Títulos mineros que a pesar de tener antecedentes de incumplimiento altos no han sido visitados en un año </t>
  </si>
  <si>
    <t xml:space="preserve">1. Demora en la elaboración de los respectivos actos administrativos 
2. Ausencia de herramienta para el control de la oportunidad (En proceso de implementación)
3. No oportuno
3.1. Ausencia de instrumentos de control de la oportunidad
3.2. Ausencia de capacidad de proceso para atender en los términos legales la totalidad de solicitudes
3.2.1. El personal del proceso no es suficiente para el desarrollo de las actividades del mismo
3.3. No disponibilidad de los documentos que conforman los expedientes de títulos mineros (175, 182)
3.3. Carencia de acceso a la información,  deficiencia o inoportunidad de la información que llega al proceso 
3.4. Se tienen mecanismos de participación con las demás entidades, pero estos no responden a las exigencias del proceso en términos de oportunidad. </t>
  </si>
  <si>
    <t>Fallecimiento de personas                               
Demandas                                  
Pérdida de la Imagen de la Entidad</t>
  </si>
  <si>
    <t>1. No se presenta remisión oportuna relacionada con actos administrativos sujetos a registro. 3. La información de los actos administrativos no cumple con los requisitos para proceder con la inscripción. 4. El CMC es inestable. (el sistema se cae). 6. La información de áreas excluidas y restringidas para la minería no es allegada en forma oportuna. 7. Los funcionarios no alimentan el CMC con toda la información necesaria para el proceso de inscripción (cargue de documentos electrónicos, preliminares).
* No se declare por acto administrativo la terminación de los títulos mineros que se encuentran con su fecha de terminación vencida. - La información de los actos administrativos no es remitida de forma oportuna. - No se definen las peticiones del titular y /o solicitante que afectan el catastro o registro minero. - Por errores generados por el sistema al no capturar, modificar o eliminar información grafica creada previamente. - El área en el contrato físico no corresponde con el área reportada en el sistema de información. - La información del usuario (datos básicos) no corresponde con la registrada en el contrato físico. - Incorporación inadecuada de la información.</t>
  </si>
  <si>
    <t>Información errónea y/o error humano</t>
  </si>
  <si>
    <t xml:space="preserve">Desconocimiento de la normatividad aplicada                       
Afán en la contratación por improvisación y descoordinación en la estructuración del proceso 
Proceso manual que puede generar registros erróneos. </t>
  </si>
  <si>
    <t>Falta de adecuado seguimiento a los contratos en la etapa pos contractual. 
Falta de conocimiento de los funcionarios a cargo de la supervisión en cuanto a sus responsabilidades y procedimiento en relación con la liquidación de los contratos a su cargo.</t>
  </si>
  <si>
    <t>Vencimiento de los plazos de liquidación de contratos que deben contar con esta actividad.</t>
  </si>
  <si>
    <t>Investigaciones Disciplinarios
Hallazgos de Entes de Control
Alteración de Estados contables</t>
  </si>
  <si>
    <t>Investigación disciplinaria a supervisores.
Recorte de presupuesto
Falta de ejecución
Generación de reservas presupuestales</t>
  </si>
  <si>
    <t xml:space="preserve">No cierre oportuno de las operaciones financieras a cargo de la entidad. 
Inadecuada tipificación de los contratos. 
Falta de un aplicativo para tener acceso directo a las novedades normativas 
Falta de actualización  en las normas  correspondientes de Funcionarios y Contratistas. </t>
  </si>
  <si>
    <t xml:space="preserve">Pérdida de imagen y credibilidad de la ANM, duplicidad de funciones y reprocesos  </t>
  </si>
  <si>
    <t xml:space="preserve">Falta de control de términos 
Carga Laboral excesiva </t>
  </si>
  <si>
    <t xml:space="preserve">Pérdida de la competencia para ejercer la acción de cobro coactivo 
Detrimento patrimonial 
Responsabilidad disciplinaria 
</t>
  </si>
  <si>
    <t xml:space="preserve">Investigaciones Disciplinarios
Hallazgos de Entes de Control
Incremento de presupuesto para reconstrucción de expedientes.
</t>
  </si>
  <si>
    <t>Investigaciones Disciplinarias
Hallazgos de Entes de Control
Incapacidades de personal por Afectación en manipulación de  archivos</t>
  </si>
  <si>
    <t xml:space="preserve">desconocimiento de la importancia del control interno en el apoyo a la gestión
Desactualización de los procedimientos de control interno. 
Baja capacitación para el manejo de los aplicativos internos.      
El aplicativo establecido para el sistema de gestión de la entidad no responde a las necesidades y criterios para el ejercicio de auditoria interna. 
Desactualización de los procedimientos de control interno.
Información desactualizada e inoportuna  </t>
  </si>
  <si>
    <t xml:space="preserve">Sanciones pecuniarias y responsabilidades administrativas y  Disciplinarias. </t>
  </si>
  <si>
    <t xml:space="preserve">Baja capacitación para el manejo de los aplicativos internos.    
El aplicativo establecido para el sistema de gestión de la entidad no responde a las necesidades y criterios para el ejercicio de auditoria interna. 
Información desactualizada e inoportuna                            
Desactualización de los procedimientos de control interno.
desconocimiento de la importancia del control interno en el apoyo a la gestión </t>
  </si>
  <si>
    <t>Revisión zonificada de las áreas y consulta física de los expedientes y constancias de ejecutoria de los expedientes evaluados</t>
  </si>
  <si>
    <t>El cumplimiento de lo establecido en el Vademécum institucional para seguridad minera</t>
  </si>
  <si>
    <t>Revisión posterior de las anotaciones antes de la debida publicación</t>
  </si>
  <si>
    <t>Se cuenta con una herramienta de gestión en la que se encuentran definidos los niveles de atención  y que permite realizar el control  al cumplimiento en la atención de los casos que recibe la OTI.
Existen indicadores de conformidad con el procedimiento de "SOPORTE MANTENIMIENTO ATENCION A USUARIOS"
Informes mensuales de servicios</t>
  </si>
  <si>
    <t xml:space="preserve">Se dispone del procedimiento de "SEGURIDAD DE LOS SISTEMAS DE INFORMACION", Código: APO4-P-004, cuyo objetivo es proteger los sistemas de información y bases de datos de la Agencia Nacional de Minería, garantizando la conformidad con las políticas de seguridad establecidas en la entidad, asimismo asegurando la confidencialidad, integridad, disponibilidad y unicidad de la información y que dentro de sus actividades incluye aspectos relacionados con las copias de seguridad. 
Se realizan copias de seguridad </t>
  </si>
  <si>
    <t>Realización de mantenimiento preventivo y correctivo
Asignación de líderes para cada uno de los servicios 
Implementación de sistemas de monitoreo centralizados</t>
  </si>
  <si>
    <t xml:space="preserve">Revisión periódica de las acciones generadas por hallazgos detectados.
Asesoría en la determinación de planes de acción a través del aplicativo Isolución. </t>
  </si>
  <si>
    <t>Definición de instructivo y matriz de re
Revisiones de autocontrol y auditorias</t>
  </si>
  <si>
    <t>Matriz de identificación y evaluación del cumplimiento legal</t>
  </si>
  <si>
    <t>Actualizar el archivo de control de expedientes con la información requerida de cada una de las solicitudes periódica y oportunamente</t>
  </si>
  <si>
    <t xml:space="preserve">Fenómenos de la naturaleza o ambientales que impidan la realización del evento
Situaciones de orden público que impidan  la realización del evento
Incidentes alrededor de los territorios mineros  
Falencias en la planificación del evento 
Decisiones políticas y administrativas </t>
  </si>
  <si>
    <r>
      <rPr>
        <b/>
        <sz val="10"/>
        <color theme="1"/>
        <rFont val="Calibri"/>
        <family val="2"/>
        <scheme val="minor"/>
      </rPr>
      <t>1)</t>
    </r>
    <r>
      <rPr>
        <sz val="10"/>
        <color theme="1"/>
        <rFont val="Calibri"/>
        <family val="2"/>
        <scheme val="minor"/>
      </rPr>
      <t xml:space="preserve"> Elaboración y seguimiento periódico al Programa Anual de Eventos
</t>
    </r>
    <r>
      <rPr>
        <b/>
        <sz val="10"/>
        <color theme="1"/>
        <rFont val="Calibri"/>
        <family val="2"/>
        <scheme val="minor"/>
      </rPr>
      <t xml:space="preserve">2) </t>
    </r>
    <r>
      <rPr>
        <sz val="10"/>
        <color theme="1"/>
        <rFont val="Calibri"/>
        <family val="2"/>
        <scheme val="minor"/>
      </rPr>
      <t xml:space="preserve">Seguimiento permanente a la organización logística del evento (Lista de chequeo ANM, ejecución contrato operador logístico) 
</t>
    </r>
    <r>
      <rPr>
        <b/>
        <sz val="10"/>
        <color theme="1"/>
        <rFont val="Calibri"/>
        <family val="2"/>
        <scheme val="minor"/>
      </rPr>
      <t xml:space="preserve">3) </t>
    </r>
    <r>
      <rPr>
        <sz val="10"/>
        <color theme="1"/>
        <rFont val="Calibri"/>
        <family val="2"/>
        <scheme val="minor"/>
      </rPr>
      <t>Difusión oportuna de la cancelación o reprogramación del evento a panelistas y participantes</t>
    </r>
  </si>
  <si>
    <r>
      <rPr>
        <b/>
        <sz val="10"/>
        <color theme="1"/>
        <rFont val="Calibri"/>
        <family val="2"/>
        <scheme val="minor"/>
      </rPr>
      <t>1)</t>
    </r>
    <r>
      <rPr>
        <sz val="10"/>
        <color theme="1"/>
        <rFont val="Calibri"/>
        <family val="2"/>
        <scheme val="minor"/>
      </rPr>
      <t xml:space="preserve"> Revisión y validación del material promocional por parte de personal idóneo 
</t>
    </r>
    <r>
      <rPr>
        <b/>
        <sz val="10"/>
        <color theme="1"/>
        <rFont val="Calibri"/>
        <family val="2"/>
        <scheme val="minor"/>
      </rPr>
      <t>2)</t>
    </r>
    <r>
      <rPr>
        <sz val="10"/>
        <color theme="1"/>
        <rFont val="Calibri"/>
        <family val="2"/>
        <scheme val="minor"/>
      </rPr>
      <t xml:space="preserve"> Solicitud /consulta de información técnica y/o económica a las dependencias o fuentes directas de información
</t>
    </r>
    <r>
      <rPr>
        <b/>
        <sz val="10"/>
        <color theme="1"/>
        <rFont val="Calibri"/>
        <family val="2"/>
        <scheme val="minor"/>
      </rPr>
      <t>3)</t>
    </r>
    <r>
      <rPr>
        <sz val="10"/>
        <color theme="1"/>
        <rFont val="Calibri"/>
        <family val="2"/>
        <scheme val="minor"/>
      </rPr>
      <t xml:space="preserve"> Corrección del material o la información suministrada</t>
    </r>
  </si>
  <si>
    <r>
      <rPr>
        <b/>
        <sz val="10"/>
        <color theme="1"/>
        <rFont val="Calibri"/>
        <family val="2"/>
        <scheme val="minor"/>
      </rPr>
      <t>1)</t>
    </r>
    <r>
      <rPr>
        <sz val="10"/>
        <color theme="1"/>
        <rFont val="Calibri"/>
        <family val="2"/>
        <scheme val="minor"/>
      </rPr>
      <t xml:space="preserve"> Elaboración y seguimiento al Programa Anual de Eventos 
</t>
    </r>
    <r>
      <rPr>
        <b/>
        <sz val="10"/>
        <color theme="1"/>
        <rFont val="Calibri"/>
        <family val="2"/>
        <scheme val="minor"/>
      </rPr>
      <t>2)</t>
    </r>
    <r>
      <rPr>
        <sz val="10"/>
        <color theme="1"/>
        <rFont val="Calibri"/>
        <family val="2"/>
        <scheme val="minor"/>
      </rPr>
      <t xml:space="preserve"> Seguimiento permanente a la difusión y organización logística del evento (Lista de chequeo ANM, ejecución contrato operador logístico) 
</t>
    </r>
  </si>
  <si>
    <t xml:space="preserve">Deficiencias en la estructuración del proceso de selección objetiva para la adjudicación de Áreas Estratégicas Mineras   </t>
  </si>
  <si>
    <r>
      <rPr>
        <b/>
        <sz val="10"/>
        <color theme="1"/>
        <rFont val="Calibri"/>
        <family val="2"/>
        <scheme val="minor"/>
      </rPr>
      <t xml:space="preserve">1) </t>
    </r>
    <r>
      <rPr>
        <sz val="10"/>
        <color theme="1"/>
        <rFont val="Calibri"/>
        <family val="2"/>
        <scheme val="minor"/>
      </rPr>
      <t xml:space="preserve">Tercerización de la estructuración del proceso de selección
</t>
    </r>
    <r>
      <rPr>
        <b/>
        <sz val="10"/>
        <color theme="1"/>
        <rFont val="Calibri"/>
        <family val="2"/>
        <scheme val="minor"/>
      </rPr>
      <t xml:space="preserve">2) </t>
    </r>
    <r>
      <rPr>
        <sz val="10"/>
        <color theme="1"/>
        <rFont val="Calibri"/>
        <family val="2"/>
        <scheme val="minor"/>
      </rPr>
      <t>Seguimiento permanente a la ejecución del contrato de estructuración del proceso de selección objetiva</t>
    </r>
  </si>
  <si>
    <r>
      <rPr>
        <b/>
        <sz val="10"/>
        <color theme="1"/>
        <rFont val="Calibri"/>
        <family val="2"/>
        <scheme val="minor"/>
      </rPr>
      <t>1)</t>
    </r>
    <r>
      <rPr>
        <sz val="10"/>
        <color theme="1"/>
        <rFont val="Calibri"/>
        <family val="2"/>
        <scheme val="minor"/>
      </rPr>
      <t xml:space="preserve"> Verificación previa de información catastral antes de la delimitación
</t>
    </r>
    <r>
      <rPr>
        <b/>
        <sz val="10"/>
        <color theme="1"/>
        <rFont val="Calibri"/>
        <family val="2"/>
        <scheme val="minor"/>
      </rPr>
      <t>2)</t>
    </r>
    <r>
      <rPr>
        <sz val="10"/>
        <color theme="1"/>
        <rFont val="Calibri"/>
        <family val="2"/>
        <scheme val="minor"/>
      </rPr>
      <t xml:space="preserve"> Solicitud del certificado de área libre con oportunidad 
</t>
    </r>
    <r>
      <rPr>
        <b/>
        <sz val="10"/>
        <color theme="1"/>
        <rFont val="Calibri"/>
        <family val="2"/>
        <scheme val="minor"/>
      </rPr>
      <t>3)</t>
    </r>
    <r>
      <rPr>
        <sz val="10"/>
        <color theme="1"/>
        <rFont val="Calibri"/>
        <family val="2"/>
        <scheme val="minor"/>
      </rPr>
      <t xml:space="preserve"> Realizar recortes en la delimitación de las AEM </t>
    </r>
  </si>
  <si>
    <t xml:space="preserve">Requerir información catastral y certificado de área libre previa delimitación de las AEM (cuando se realice delimitación de AEM) </t>
  </si>
  <si>
    <r>
      <t xml:space="preserve">Documento de Información catastral*  
Documento de Certificado de Área Libre* 
</t>
    </r>
    <r>
      <rPr>
        <i/>
        <sz val="10"/>
        <color theme="1"/>
        <rFont val="Calibri"/>
        <family val="2"/>
        <scheme val="minor"/>
      </rPr>
      <t>En caso que se presente delimitación de AEM</t>
    </r>
  </si>
  <si>
    <t>Construir relaciones de confianza y mutuo beneficio con el Público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t>
  </si>
  <si>
    <r>
      <rPr>
        <b/>
        <sz val="10"/>
        <color theme="1"/>
        <rFont val="Calibri"/>
        <family val="2"/>
        <scheme val="minor"/>
      </rPr>
      <t xml:space="preserve">1) </t>
    </r>
    <r>
      <rPr>
        <sz val="10"/>
        <color theme="1"/>
        <rFont val="Calibri"/>
        <family val="2"/>
        <scheme val="minor"/>
      </rPr>
      <t xml:space="preserve">Solicitud /consulta de información técnica y/o económica a las dependencias o fuentes directas de información
</t>
    </r>
    <r>
      <rPr>
        <b/>
        <sz val="10"/>
        <color theme="1"/>
        <rFont val="Calibri"/>
        <family val="2"/>
        <scheme val="minor"/>
      </rPr>
      <t xml:space="preserve">2) </t>
    </r>
    <r>
      <rPr>
        <sz val="10"/>
        <color theme="1"/>
        <rFont val="Calibri"/>
        <family val="2"/>
        <scheme val="minor"/>
      </rPr>
      <t xml:space="preserve">Revisión y validación de información por parte de personal idóneo 
</t>
    </r>
    <r>
      <rPr>
        <b/>
        <sz val="10"/>
        <color theme="1"/>
        <rFont val="Calibri"/>
        <family val="2"/>
        <scheme val="minor"/>
      </rPr>
      <t xml:space="preserve">3) </t>
    </r>
    <r>
      <rPr>
        <sz val="10"/>
        <color theme="1"/>
        <rFont val="Calibri"/>
        <family val="2"/>
        <scheme val="minor"/>
      </rPr>
      <t xml:space="preserve">Corrección del material o la información suministrada </t>
    </r>
  </si>
  <si>
    <t>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t>
  </si>
  <si>
    <t>Coordinador Grupo de Contratación Minera</t>
  </si>
  <si>
    <t>*Solicitudes recibidas se registran CMC
*Solicitudes gestionadas se verifica frente al consecutivo de resoluciones para el caso de los rechazados. Para los viabilizados se hará con la base de datos.</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</si>
  <si>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</si>
  <si>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11. Existe un control por parte del encargado de reparto
12. (PIN) Expedientes asignados a un funcionario o contratista especifico. Y la entrega se realiza a través del aplicativo Orfeo dejando trazabilidad.</t>
  </si>
  <si>
    <t xml:space="preserve">Hacer seguimiento a las obligaciones de seguridad minera a los titulares , a través de : la inspección, capacitación y asesoría técnica para generar una cultura de prevención que reduzca la accidentalidad minera; y coordinar el sistema nacional de salvamento minero. </t>
  </si>
  <si>
    <t>Incremento del índice de accidentalidad en las actividades mineras legales</t>
  </si>
  <si>
    <t xml:space="preserve">Talleres de sensibilización para el cumplimiento del Vademécum </t>
  </si>
  <si>
    <t>Índice de fatalidad minera legal</t>
  </si>
  <si>
    <t>Incumplimiento de los términos establecidos en la Ley con relación a  la inscripción de actos administrativos en el Catastro Minero Colombiano</t>
  </si>
  <si>
    <t>Base de datos en Access</t>
  </si>
  <si>
    <t xml:space="preserve"> Seguimiento a la base de daos de Excel, correos recordando</t>
  </si>
  <si>
    <t xml:space="preserve">Trámite y suscripción de contratos no contemplados en el Plan Anual de Adquisiciones </t>
  </si>
  <si>
    <t>Requerimientos periódicos trimestrales</t>
  </si>
  <si>
    <t>Procesos de selección publicados en pre pliegos y contratos por vía de contratación directa suscritos.</t>
  </si>
  <si>
    <t xml:space="preserve">Presentación en poder point y lista de asistencia a reunión. </t>
  </si>
  <si>
    <t>Número de contratos suscritos y/o actos administrativos emitidos/ Número de contratos o actos administrativos publicados en SECOP.</t>
  </si>
  <si>
    <t>Gestionar tecnologías de información, a través del desarrollo de políticas, planes, programas y proyectos que garanticen su permanente disponibilidad, por medio de una plataforma tecnológica moderna, confiable y oportuna a los usuarios de la Agencia Nacional de Minería.</t>
  </si>
  <si>
    <t>Actualmente se  cuenta con el procedimiento de "GESTION DE PROYECTOS TECNOLOGICOS" Código: APO4-P-003
Se realizan seguimientos mensuales a las actividades</t>
  </si>
  <si>
    <r>
      <rPr>
        <sz val="10"/>
        <color theme="0"/>
        <rFont val="Calibri"/>
        <family val="2"/>
        <scheme val="minor"/>
      </rPr>
      <t>.</t>
    </r>
    <r>
      <rPr>
        <sz val="10"/>
        <color theme="1"/>
        <rFont val="Calibri"/>
        <family val="2"/>
        <scheme val="minor"/>
      </rPr>
      <t xml:space="preserve">-Revisión del procedimiento   "GESTION DE PROYECTOS TECNOLOGICOS" Código: APO4-P-003,  con el fin de generar acciones que fortalezcan el seguimiento y control de los proyectos de tecnología.
- Contar con un instrumento que permita realizar el seguimiento y control a los proyectos del área. 
- Realizar seguimientos mensuales a las actividades. </t>
    </r>
  </si>
  <si>
    <t xml:space="preserve">Documento en donde consta la revisión del procedimiento 
Informes mensuales </t>
  </si>
  <si>
    <t xml:space="preserve">Documento en donde consta la revisión del procedimiento </t>
  </si>
  <si>
    <t>1. Diligenciamiento permanente de la Planillas de préstamo de expedientes, que debe incluir quien recibe y entrega, y el número de cuadernos y folios al momento de recibir o devolver el expediente para préstamo.          
 2. Mantener actualizada la foliación de los expedientes.</t>
  </si>
  <si>
    <t>Asesorar, representar y coordinar en temáticas relacionadas con procesos judiciales y extrajudiciales a la Agencia Nacional de Minería, a través del cumplimiento y aplicación de la normatividad vigente.</t>
  </si>
  <si>
    <t>Asesorar, representar y coordinar en tematicas relacionadas con procesos judiciales y extrajudiciales a la Agencia Nacional de Minería, a través del cumplimiento y aplicación de la normatividad vigente.</t>
  </si>
  <si>
    <t xml:space="preserve">La autorización 
para modificar bases de datos únicamente está radicada en los integrantes del grupo de cobro coactivo </t>
  </si>
  <si>
    <t xml:space="preserve">Priorizar 
trámite de procesos cercanos a vencimiento de términos  </t>
  </si>
  <si>
    <t xml:space="preserve">Grupo de servicios administrativos - Gestión documental </t>
  </si>
  <si>
    <t>Grupo de servicios administrativos</t>
  </si>
  <si>
    <t>actividades programadas cronograma/ a actividades ejecutadas</t>
  </si>
  <si>
    <t xml:space="preserve"> Evaluar la gestión de los procesos de la entidad así como el cumplimiento de requisitos técnicos, legales, de los clientes y de la organización, con el fin de contribuir a la Mejora Continua del Sistema Integrado de Gestión, en su etapa de consolidación.</t>
  </si>
  <si>
    <t xml:space="preserve">1. Seguimiento, monitoreo, control  y evaluación del cumplimiento de los informes de ley. </t>
  </si>
  <si>
    <t>Evaluar la gestión de los procesos de la entidad así como el cumplimiento de requisitos técnicos, legales, de los clientes y de la organización, con el fin de contribuir a la Mejora Continua del Sistema Integrado de Gestión, en su etapa de consolidación.</t>
  </si>
  <si>
    <t>1. Seguimiento, monitoreo, control  y evaluación del cumplimiento del programa de auditoria</t>
  </si>
  <si>
    <t>Revisión de los actos administrativos para favorecer respuestas de fondo que garanticen los derechos de los solicitantes.</t>
  </si>
  <si>
    <t>preventivo y correctivo</t>
  </si>
  <si>
    <t>Coordinador Grupo de Evaluación de Modificaciones a Títulos Mineros</t>
  </si>
  <si>
    <t>*Solicitudes recibidas se registran CMC
*Solicitudes gestionadas se verifica frente al consecutivo de resoluciones para el caso de los rechazados. Para los viabilizados se hara con la base de datos.</t>
  </si>
  <si>
    <t>* Adecuacción al procedimiento administrativo en cumplimiento de fallos judiciales
* Información en el CMC no es confiable</t>
  </si>
  <si>
    <t>Atraso de las autoridades mineras - cambios normativos - personal insuficiente para atender demanda de solicitudes - dificultad en el acceso a los expedientes para su revisión</t>
  </si>
  <si>
    <t xml:space="preserve"> - Consecuencias en las  obligaciones económicas, ambientales, Silencios Administrativos Positivos.  -Procesos disciplinarios
 - Quejas e insatisfacción
 - Sanciones
 - Pérdida de imagen credibilidad o confianza
 - Demoras y/o interrupción el servicio</t>
  </si>
  <si>
    <t>Plan de acción para resolver solicitudes en atraso</t>
  </si>
  <si>
    <t>Revisión de las solicitudes en atraso atendidas</t>
  </si>
  <si>
    <t xml:space="preserve">*Solicitudes atendidas: verificar evidencia de resoluciones, autos, contratos y otrosies tramitados, según lo establecido en la base de datos de la VP. </t>
  </si>
  <si>
    <r>
      <t xml:space="preserve">                                                                                                                    </t>
    </r>
    <r>
      <rPr>
        <sz val="16"/>
        <rFont val="Calibri"/>
        <family val="2"/>
        <scheme val="minor"/>
      </rPr>
      <t xml:space="preserve">MAPA DE RIESGOS DE GESTIÓN DE LA AGENCIA NACIONAL DE MINERÍA </t>
    </r>
  </si>
  <si>
    <t>GCRM</t>
  </si>
  <si>
    <t>POA</t>
  </si>
  <si>
    <t>Base de datos access</t>
  </si>
  <si>
    <t>Verificación diaria del 100% de los actos inscritos antes del proceso de publicación</t>
  </si>
  <si>
    <t>FILTRO</t>
  </si>
  <si>
    <t>HUMANO - personas</t>
  </si>
  <si>
    <t>ECONÓMICO - bienes
(Cifras en millones)</t>
  </si>
  <si>
    <t>REPUTACIONAL- imagen</t>
  </si>
  <si>
    <t>OPERACIONAL - tiempo</t>
  </si>
  <si>
    <t>1. Falta de oportunidad en la entrega de directrices y lineamientos  por parte de la cabeza de sector o entidades externas 
2. Demoras en las respuestas de comunicaciones enviadas a otras entidades relacionadas 
3. Decisiones jurídicas o de autoridades ambientales en la alinderación de zonas excluidas para minería
4. Múltiples autoridades ambientales con las que se requiere interactuar.
5. Es necesario revisar lo establecido por otras entidades, como por ejemplo la Procuraduría, sobre el titular, pues una inhabilidad cambia la respuesta al particular.
6. Demoras en la gestión de procesos vitales para el desarrollo de los procesos contractuales que adelanta la Entidad.
7. Cambios en los lineamientos en materia tecnológica de la Entidad cabeza del sector-Ministerio de Minas y Energía -Min minas 
Cambios y requerimientos del Ministerio de tecnología y Comunicaciones -Min tic 
8. Retraso de otras entidades en remisión de información para dar oportuna respuesta.
9. Formulación e implementación de nuevos planes en materia de Gestión Documental no alineados con los de la entidad</t>
  </si>
  <si>
    <t xml:space="preserve">Error humano
Desconocimiento del tema y la normatividad  
</t>
  </si>
  <si>
    <t>1. Desactualización de la información publicada por parte de las fuentes de información técnica y/o económica
2. Cambios permanentes y continuos de la información catastral
3. Continuos cambios en la información de origen técnico y económico 
4. Procesos manuales pueden generar registros erróneos o falta de registros 
5. Información desactualizada 
6. Ausencia de aplicativo que permita hacer el seguimiento detallado de la atención de los trámites en términos del flujo y de la oportunidad (El aplicativo está en implementación) 
7. Realizar fiscalización con información desactualizada (Marco legal, PTO, información de contraprestaciones económicas, Información de registro o catastro que no refleje la información contenida en los documentos)
8. No disponibilidad de la información de las visitas de fiscalización o de la información de la atención de los trámites
9. Posibles datos no confiables de carácter misional.
10. En ocasiones la dificultad en el acceso a la información del expediente para su revisión produce reprocesos
11. Falta de sistema de información que permita realizar seguimiento automático al Plan de Adquisiciones .
12. No cierre oportuno de las operaciones financieras a cargo de la entidad.
13. Sistemas de Información y aplicaciones que carecen de funcionalidades que permitan contar con trazabilidad completa de las acciones
14. No hay control verdadero a nivel institucional por el cual se lleve control de vencimiento de términos
15. Falta de capacidad de almacenamiento en los correos electrónicos institucionales; limitación de acceso a la navegación de internet
16. Falta de credibilidad en la Seguridad de la información
17. El aplicativo establecido para el sistema de gestión de la entidad no responde a las necesidades y criterios para el ejercicio de auditoria interna. 
18. Información desactualizada e inoportuna</t>
  </si>
  <si>
    <t xml:space="preserve">1. Desconocimiento de la  metodología respecto  a Planeación Estratégica
2. Falta de unificación de criterios 
3. Falta de organización del trabajo y asignación de responsables
4. Desconocimiento de la normatividad aplicada
5. Resistencia al cambio
6. Desmotivación 
7. El personal técnico y jurídico no es suficientes para atender las acciones asociadas al proceso
8.  No disponibilidad de personal para realizar la fiscalización y atender los trámites.
9. Disponibilidad de recursos asignados 
10. Oportunidad en la contratación 
11. Errores por parte de los servidores públicos 
12. Interpretación errada de requisitos legales o técnicos. 
13.  No identificar hallazgos relevantes 
14.  Cambios de personal 
15. Nivel de detalle de la inducción 
16.  Sobrecarga laboral en algunos casos   
17. Personal insuficiente para atender la alta demanda de solicitudes de modificaciones a títulos mineros. 
18. Medidas preventivas y de seguridad no acordes con las condiciones detectadas en las visitas de inspección de seguridad e higiene minera   
19.-Falta de adecuado empalme entre los supervisores cuando se presenta cambio en la supervisión.  
                                          </t>
  </si>
  <si>
    <t xml:space="preserve">20. Desconocimiento y no aplicación de procedimientos
21. Falta de información sobre rotación o traslado de personal
22. Traslado de personal  
23. Falta de actualización  en las normas  correspondientes de Funcionarios y Contratistas. 
24. Insuficiencia de recurso humano 
25. Falta de personal que apoye el proceso 
26. Rotación de personal 
27. Alta movilidad laboral 
28. Falta de experticia del recurso humano para la gestión de nuevas soluciones tecnológicas
29. No es posible acceder a capacitación permanente
30. Se requiere de personal contratista para el desarrollo de las actividades
31. Capacitación insuficiente    
32. Falta de conocimiento y de aplicación correcta de la norma que regula una situación especifica dentro del proceso disciplinario.     
33. Falencias en el seguimiento de los procesos disciplinarios en curso.      
34. Falencias en la vigilancia y custodia de los expedientes
35. Falta de personal en materia de Gestión Documental y personal contratado no idóneo. 
36. Baja capacitación para el manejo de los aplicativos internos.             </t>
  </si>
  <si>
    <t>1. Crisis económica del país 
2. No asignación de recursos
3. Recursos limitados para el cumplimiento del objetivo del proceso
4. Asignación de recursos insuficientes para ejecutar los programas
5. Disminución de recursos para la ANM</t>
  </si>
  <si>
    <t>1. Inadecuada planeación Financiera 
2. Débil ejecución presupuestal 
3. Falta de  lineamientos en la priorización de las necesidades
4. Falta de seguimiento en el cumplimiento de las metas 
5. Recorte presupuestal durante la vigencia 
6. Capacidad de generar recursos propios</t>
  </si>
  <si>
    <t xml:space="preserve">1. Cambios normativos del sector minero y de los sectores relacionados
2. Cambios normativos que genera resistencia a los titulares mineros 
3. Los cambios normativos, en ocasiones traen nuevos requisitos, lo cual obliga a realizar cambios en los trámites perjudicando el tiempo en que las solicitudes son revisadas.
4. Cambios normativos y jurisprudenciales que generan inseguridad jurídica.
5. Reestructuración de Planta de personal
6. Cambios de requerimientos de la Estrategia de Gobierno en Línea 
7. Nueva normatividad AGN
8. Multiplicidad de normas aplicables a los títulos mineros (contratos 685, y normas aplicables anteriores). Aunque están derogadas hay que tenerlas en cuenta en los casos en que aplique.  
9. Sentencias judiciales (Ejemplo: Paramos, restitución de tierras, nulidad de títulos y acciones populares) 
10. Mecanismos de participación ciudadana que inciden en al actividad minera.
</t>
  </si>
  <si>
    <t xml:space="preserve">1. Cambios de administración y no continuidad de planes 
2. Ausencia de políticas integrales en el Sector Minero 
3. Presión política que impida u obstaculice el desarrollo de actividades en materia </t>
  </si>
  <si>
    <t>1. Desconocimiento de la ciudadanía en general sobre la misionalidad de ANM.
2. Situaciones de orden público que impidan  la realización del evento 
3. Cultura enfocada en el papel</t>
  </si>
  <si>
    <t xml:space="preserve">1. Fallas en los canales de comunicación 
2. Falta de compromiso institucional por parte de los servidores públicos 
3. Ausencia de planes de contingencia 
4. Que los procesos  no alleguen de  manera efectiva y oportuna la información.
5. Falta de autocontrol por parte de los procesos </t>
  </si>
  <si>
    <t>1. Incumplimiento de requisitos legales ambientales aplicables
2. Aumento en la significancia de aspectos e impactos ambientales asociado a condiciones ambientales relacionadas con el cambio climático
3. Aumentos de aspectos e impactos ambientales asociados a condiciones de emergencia por desastres naturales</t>
  </si>
  <si>
    <t>1. No se realizan oportunamente las actualizaciones de hardware y software 
2. Dificultades en el CMC debido a que es un sistema cambiante, debido a que el área de un título minero debe ser revisada pues puede presentar exclusiones o restricciones y otras entidades alimentan este sistema
3. Amenazas de seguridad informática 
4. Resistencia a nueva tecnología</t>
  </si>
  <si>
    <t>1. No verificación de fuente técnica</t>
  </si>
  <si>
    <t>1. Incremento en el numero de solicitudes demanda desbordada de usuarios, desbordando la capacidad instalada. 
2. Incremento en el numero de solicitudes por alta demanda de usuarios, desbordando la capacidad instalada.
3. Es necesario revisar el expediente para revisar como ha sido el comportamiento del titular minero a nivel ambiental y social, pues la minería es una actividad de alto impacto y lo que haga o deje de hacer el titular minero, afecta la decisión final.
4. Incremento en el numero de solicitudes por alta demanda de usuarios, 
5. Demanda por parte de los ciudadanos de un mayor número de servicios en línea desbordando la capacidad</t>
  </si>
  <si>
    <t xml:space="preserve">1. Fenómenos de la naturaleza o ambientales que impidan la realización del evento
2. Incidentes alrededor de los territorios mineros
3. Cambios Climáticos extremos de oleadas de frío o calor </t>
  </si>
  <si>
    <t>1. Falencias en la planificación del evento
2. Decisiones políticas y administrativas 
3. Falta de integración de los procesos de Gestión Documental con los demás procesos en el componente de registros
4. Falta de seguimiento a las recomendaciones dadas en la inspección de seguridad</t>
  </si>
  <si>
    <t>Accesibilidad</t>
  </si>
  <si>
    <t xml:space="preserve">1. Procesos manuales pueden generar registros erróneos o falta de registros
Yo Propongo 
2. Desconocimiento del software de documentación del sistema de gestión de calidad
3. Falta de mantenimiento del software del sistema integrado de gestión                                         </t>
  </si>
  <si>
    <t xml:space="preserve">Ambiente externo en las áreas de los títulos </t>
  </si>
  <si>
    <t>1. Continuos cambios en la información de origen técnico y económico 
2. Desactualización de la información publicada por parte de las fuentes de información técnica y/o económica
3. Ausencia de antecedentes en el país en cuanto a la estructuración de procesos similares en el sector minero (selección objetiva para adjudicación de Áreas Estratégicas Mineras)
4. Continuos cambios en la información de origen técnico y económico 
5. Desactualización de la información publicada por parte de las fuentes de información técnica y/o económica</t>
  </si>
  <si>
    <t>1. Delegación de nuevas funciones</t>
  </si>
  <si>
    <t>1. Austeridad de gasto
2. Recorte de presupuesto
3. No aprobación de vigencias Futuras</t>
  </si>
  <si>
    <t xml:space="preserve">1. Demoras en las respuestas de comunicaciones enviadas a otras entidades relacionadas.
2. Limitaciones presupuestales, recursos de funcionamiento insuficientes para atender las necesidades de la Entidad. 
3. Políticas de austeridad del gasto </t>
  </si>
  <si>
    <t>1. Pérdida total o parcial de los expedientes mineros</t>
  </si>
  <si>
    <t>1. Insuficiencia de personal para el logro del objetivo
2. Disminución de recursos para  adquisición de mobiliario o realización de saneamiento ambiental todos los años.</t>
  </si>
  <si>
    <t>1. Incremento de requerimientos de contratación desbordando la capacidad operativa del Grupo de Contratación.</t>
  </si>
  <si>
    <t xml:space="preserve">Documentos </t>
  </si>
  <si>
    <t>1. No se informa oportunamente al grupo de Servicios Administrativos el ingreso de nuevos contratistas a la Entidad</t>
  </si>
  <si>
    <t>1. Disminución de presupuesto para desarrollo los procesos contractuales.
2. Ajuste al Plan Anual de adquisiciones</t>
  </si>
  <si>
    <t>1. Planeación mal calculada o mala ejecución que genere un castigo para la siguiente vigencia.</t>
  </si>
  <si>
    <t xml:space="preserve">2. Incremento en el numero de solicitudes por alta demanda de usuarios, desbordando la capacidad instalada. </t>
  </si>
  <si>
    <t>1. Falta de conocimiento en la jurisprudencia vigente</t>
  </si>
  <si>
    <t xml:space="preserve">1. Desconocimiento de la importancia del control interno en el apoyo a la gestión </t>
  </si>
  <si>
    <t>1. Falta de gestión de recursos para asegurar el cumplimiento legal ambiental Falta de implementación de  buenas practicas ambientales y controles operacionales en el desarrollo de las actividades
2. Programas y proyectos implementados que no impacten positivamente el desempeño ambiental</t>
  </si>
  <si>
    <t xml:space="preserve">1. Numero de equipos insuficiente y algunos obsoletos
 2. Nivel bajo de soporte técnico
 3. Es difícil tener acceso a los expedientes mineros de los PARES cuando son revisados en Bogotá, lo que demora la respuesta final en el trámite. Numero de equipos insuficiente y algunos obsoletos 
4. Falta de implementación de software de seguimiento a la contratación que permita control automático e integral de los procesos contractuales
5. Falta de un aplicativo para tener acceso directo a las novedades normativas. 
6. Obsolescencia tecnológica 
7. Incompatibilidad de los sistemas de información y aplicaciones con las nuevas tecnologías 
8. Imposibilidad de ofertar un mayor número de trámites y servicios en línea
9. No se cuenta con un sistema que permita identificar responsable del cambio, fecha de cambio y tipo de cambio efectuado en la bases de datos compartidas. 
10. Carencia de tecnología para repositorio documentos digitales
11. No se realizan backups periódicos de la información generada por el grupo de cobro coactivo </t>
  </si>
  <si>
    <t>1. Deficiencia en la infraestructura física de las sedes, incluye aspectos locativos, eléctricos, de seguridad física, áreas de acceso, áreas  de ubicación de equipos. 
2. Sedes que no son propias de la Entidad
3. Carencia de espacios de almacenamiento y de mobiliario suficiente para el almacenamiento, conservación y preservación del Archivo</t>
  </si>
  <si>
    <t xml:space="preserve">1. Información desactualizada 
2. Falta de claridad en la definición de los planes estratégicos y operativos 
3. Que no se haga divulgación de procesos y procedimientos 
4. Desconocimiento de la  metodología y normatividad existente 
5. Inadecuada formulación de planes estratégicos y operativos en la ANM por Falta de unificación de criterios y claridad de los mismos
6. Falta de controles adecuados para el seguimiento y monitoreo de las metas y objetivos de cada vigencia 
7. Falta de seguimiento adecuado a los procesos responsables de hallazgos 
8. Desconocimiento del procedimiento para la elaboración de planes de mejoramiento 
9. Fallas en el seguimiento a los procedimientos
10. Fallas en la planificación y ejecución del evento organizado por la ANM
11. Ausencia o escasa divulgación del evento cuando es organizado por la ANM 
12. Gestión inadecuada en la logística del evento (ANM y/u operador logístico)
13. Desconocimiento o no aplicación de los procedimientos, instructivos y formatos vigentes. 
14. Los procedimientos se modifican anualmente para actualizarlos, pero la seguridad jurídica y el debido proceso exigen revisiones y vistos buenos que demoran el trámite.
15. Cultura Institucional laxa y permisiva.
16. Desactualización de procedimientos y procesos 
17. Inadecuada tipificación de los contratos.   
18. La falta de revisión de las solicitudes contra los requisitos. 
19. No requerir al solicitante para que adiciones corrija o complemente los requisitos exigidos para la devolución. 
20. Inadecuada revisión de los soportes presentados para el trámite de las cuentas
21. Proceso de administración de Tecnología e Información desactualizado que no responde a la actual dinámica de la Entidad 
22. Desarticulación del proceso de Administración de Tecnología e Información con otros procesos de la  Entidad 
23. Desconocimiento de los clientes internos de los procesos
24. Falta socialización de conceptos en la OAJ con el fin de tener conocimiento de la postura de la Oficina Asesora, que el abogado asignado no siga los lineamientos definidos por la OAJ para adelantar la defensa de la entidad
25. Falta de Procedimientos
</t>
  </si>
  <si>
    <t>Agosto de 2017</t>
  </si>
  <si>
    <t xml:space="preserve">Evaluación </t>
  </si>
  <si>
    <t xml:space="preserve">Fecha Diligenciamiento:Agosto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</si>
</sst>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36" x14ac:knownFonts="1">
    <font>
      <sz val="11"/>
      <color theme="1"/>
      <name val="Calibri"/>
      <family val="2"/>
      <scheme val="minor"/>
    </font>
    <font>
      <sz val="10"/>
      <name val="Arial"/>
      <family val="2"/>
    </font>
    <font>
      <b/>
      <sz val="10"/>
      <name val="Arial Narrow"/>
      <family val="2"/>
    </font>
    <font>
      <b/>
      <sz val="12"/>
      <name val="Arial Narrow"/>
      <family val="2"/>
    </font>
    <font>
      <sz val="12"/>
      <color indexed="9"/>
      <name val="Arial Narrow"/>
      <family val="2"/>
    </font>
    <font>
      <sz val="12"/>
      <name val="Arial Narrow"/>
      <family val="2"/>
    </font>
    <font>
      <b/>
      <sz val="14"/>
      <name val="Arial Narrow"/>
      <family val="2"/>
    </font>
    <font>
      <sz val="10"/>
      <name val="Arial Narrow"/>
      <family val="2"/>
    </font>
    <font>
      <b/>
      <sz val="20"/>
      <name val="Arial Narrow"/>
      <family val="2"/>
    </font>
    <font>
      <b/>
      <sz val="11"/>
      <name val="Arial Narrow"/>
      <family val="2"/>
    </font>
    <font>
      <sz val="10"/>
      <color theme="1"/>
      <name val="Calibri"/>
      <family val="2"/>
      <scheme val="minor"/>
    </font>
    <font>
      <sz val="12"/>
      <color theme="0"/>
      <name val="Arial Narrow"/>
      <family val="2"/>
    </font>
    <font>
      <b/>
      <sz val="10"/>
      <color theme="0" tint="-4.9989318521683403E-2"/>
      <name val="Arial Narrow"/>
      <family val="2"/>
    </font>
    <font>
      <b/>
      <sz val="14"/>
      <color theme="0" tint="-4.9989318521683403E-2"/>
      <name val="Arial Narrow"/>
      <family val="2"/>
    </font>
    <font>
      <b/>
      <sz val="10"/>
      <color rgb="FFFF0000"/>
      <name val="Arial Narrow"/>
      <family val="2"/>
    </font>
    <font>
      <b/>
      <sz val="16"/>
      <color rgb="FF002060"/>
      <name val="Arial Narrow"/>
      <family val="2"/>
    </font>
    <font>
      <b/>
      <sz val="12"/>
      <color rgb="FF002060"/>
      <name val="Arial Narrow"/>
      <family val="2"/>
    </font>
    <font>
      <b/>
      <sz val="10"/>
      <name val="Calibri"/>
      <family val="2"/>
      <scheme val="minor"/>
    </font>
    <font>
      <b/>
      <sz val="10"/>
      <color theme="0"/>
      <name val="Calibri"/>
      <family val="2"/>
      <scheme val="minor"/>
    </font>
    <font>
      <sz val="10"/>
      <name val="Calibri"/>
      <family val="2"/>
      <scheme val="minor"/>
    </font>
    <font>
      <b/>
      <sz val="10"/>
      <color theme="1"/>
      <name val="Calibri"/>
      <family val="2"/>
      <scheme val="minor"/>
    </font>
    <font>
      <sz val="10"/>
      <color rgb="FF000000"/>
      <name val="Calibri"/>
      <family val="2"/>
      <scheme val="minor"/>
    </font>
    <font>
      <sz val="10"/>
      <color theme="0"/>
      <name val="Calibri"/>
      <family val="2"/>
      <scheme val="minor"/>
    </font>
    <font>
      <b/>
      <sz val="9"/>
      <color indexed="81"/>
      <name val="Tahoma"/>
      <family val="2"/>
    </font>
    <font>
      <sz val="9"/>
      <color indexed="81"/>
      <name val="Tahoma"/>
      <family val="2"/>
    </font>
    <font>
      <sz val="11"/>
      <name val="Calibri"/>
      <family val="2"/>
      <scheme val="minor"/>
    </font>
    <font>
      <sz val="11"/>
      <color theme="1"/>
      <name val="Calibri"/>
      <family val="2"/>
      <scheme val="minor"/>
    </font>
    <font>
      <b/>
      <sz val="11"/>
      <color theme="0"/>
      <name val="Calibri"/>
      <family val="2"/>
      <scheme val="minor"/>
    </font>
    <font>
      <i/>
      <sz val="10"/>
      <color theme="1"/>
      <name val="Calibri"/>
      <family val="2"/>
      <scheme val="minor"/>
    </font>
    <font>
      <b/>
      <sz val="14"/>
      <color theme="1"/>
      <name val="Calibri"/>
      <family val="2"/>
      <scheme val="minor"/>
    </font>
    <font>
      <b/>
      <sz val="14"/>
      <name val="Calibri"/>
      <family val="2"/>
      <scheme val="minor"/>
    </font>
    <font>
      <sz val="16"/>
      <name val="Calibri"/>
      <family val="2"/>
      <scheme val="minor"/>
    </font>
    <font>
      <b/>
      <sz val="36"/>
      <name val="Webdings"/>
      <family val="1"/>
      <charset val="2"/>
    </font>
    <font>
      <sz val="28"/>
      <name val="Arial Narrow"/>
      <family val="2"/>
    </font>
    <font>
      <b/>
      <sz val="28"/>
      <name val="Webdings"/>
      <family val="1"/>
      <charset val="2"/>
    </font>
    <font>
      <b/>
      <sz val="36"/>
      <name val="Wingdings"/>
      <charset val="2"/>
    </font>
  </fonts>
  <fills count="14">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6"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mediumDashDot">
        <color rgb="FF6666FF"/>
      </left>
      <right style="thin">
        <color indexed="64"/>
      </right>
      <top style="thin">
        <color indexed="64"/>
      </top>
      <bottom style="mediumDashDot">
        <color rgb="FF6666FF"/>
      </bottom>
      <diagonal/>
    </border>
    <border>
      <left style="thin">
        <color indexed="64"/>
      </left>
      <right style="mediumDashDot">
        <color rgb="FF6666FF"/>
      </right>
      <top style="thin">
        <color indexed="64"/>
      </top>
      <bottom style="mediumDashDot">
        <color rgb="FF6666FF"/>
      </bottom>
      <diagonal/>
    </border>
    <border>
      <left style="medium">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right style="double">
        <color theme="3"/>
      </right>
      <top/>
      <bottom/>
      <diagonal/>
    </border>
    <border>
      <left/>
      <right/>
      <top/>
      <bottom style="double">
        <color auto="1"/>
      </bottom>
      <diagonal/>
    </border>
    <border>
      <left/>
      <right style="double">
        <color theme="3"/>
      </right>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164" fontId="26" fillId="0" borderId="0" applyFont="0" applyFill="0" applyBorder="0" applyAlignment="0" applyProtection="0"/>
  </cellStyleXfs>
  <cellXfs count="205">
    <xf numFmtId="0" fontId="0" fillId="0" borderId="0" xfId="0"/>
    <xf numFmtId="0" fontId="3" fillId="8"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0" xfId="0" applyFont="1" applyAlignment="1">
      <alignment vertical="center" wrapText="1"/>
    </xf>
    <xf numFmtId="0" fontId="2"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11" fillId="7" borderId="29"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vertical="center" wrapText="1"/>
    </xf>
    <xf numFmtId="0" fontId="7" fillId="0" borderId="0" xfId="0" applyFont="1" applyBorder="1" applyAlignment="1">
      <alignment vertical="center" wrapText="1"/>
    </xf>
    <xf numFmtId="0" fontId="9" fillId="8" borderId="2" xfId="0" applyFont="1" applyFill="1" applyBorder="1" applyAlignment="1">
      <alignment horizontal="center" vertical="center" wrapText="1"/>
    </xf>
    <xf numFmtId="0" fontId="6" fillId="10" borderId="1"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6" fillId="4" borderId="32"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3" fillId="9" borderId="34" xfId="0" applyFont="1" applyFill="1" applyBorder="1" applyAlignment="1">
      <alignment horizontal="center" vertical="center" wrapText="1"/>
    </xf>
    <xf numFmtId="0" fontId="13" fillId="9" borderId="3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3" fillId="9" borderId="32"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7" xfId="0" applyFont="1" applyFill="1" applyBorder="1" applyAlignment="1">
      <alignment horizontal="center" vertical="center" wrapText="1"/>
    </xf>
    <xf numFmtId="9" fontId="7"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 fillId="11"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4" fillId="11" borderId="0" xfId="0" applyFont="1" applyFill="1" applyBorder="1" applyAlignment="1">
      <alignment horizontal="center" vertical="center" wrapText="1"/>
    </xf>
    <xf numFmtId="0" fontId="7" fillId="0" borderId="0" xfId="0" applyFont="1" applyFill="1" applyAlignment="1">
      <alignment vertical="center" wrapText="1"/>
    </xf>
    <xf numFmtId="0" fontId="1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xf numFmtId="0" fontId="10" fillId="0" borderId="0" xfId="0" applyFont="1" applyAlignment="1">
      <alignment wrapText="1"/>
    </xf>
    <xf numFmtId="0" fontId="20" fillId="0" borderId="0" xfId="0" applyFont="1"/>
    <xf numFmtId="0" fontId="17" fillId="7" borderId="1" xfId="0" applyFont="1" applyFill="1" applyBorder="1" applyAlignment="1">
      <alignment horizontal="center" vertical="center" wrapText="1"/>
    </xf>
    <xf numFmtId="0" fontId="10" fillId="0" borderId="1" xfId="0" applyFont="1" applyBorder="1" applyAlignment="1">
      <alignment horizontal="justify" vertical="top" wrapText="1"/>
    </xf>
    <xf numFmtId="0" fontId="10" fillId="0" borderId="0" xfId="0" applyFont="1" applyAlignment="1">
      <alignment horizontal="justify" vertical="top"/>
    </xf>
    <xf numFmtId="0" fontId="10" fillId="0" borderId="0" xfId="0" applyFont="1" applyAlignment="1">
      <alignment vertical="top"/>
    </xf>
    <xf numFmtId="164" fontId="10" fillId="0" borderId="0" xfId="2" applyFont="1"/>
    <xf numFmtId="0" fontId="10" fillId="0" borderId="1" xfId="0" applyFont="1" applyBorder="1" applyAlignment="1">
      <alignment horizontal="center" vertical="center"/>
    </xf>
    <xf numFmtId="0" fontId="0" fillId="0" borderId="0" xfId="0" applyFont="1"/>
    <xf numFmtId="0" fontId="0" fillId="0" borderId="0" xfId="0" applyFont="1" applyAlignment="1">
      <alignment wrapText="1"/>
    </xf>
    <xf numFmtId="0" fontId="0" fillId="0" borderId="1" xfId="0" applyFont="1" applyBorder="1"/>
    <xf numFmtId="0" fontId="10" fillId="0" borderId="1" xfId="0" applyFont="1" applyFill="1" applyBorder="1" applyAlignment="1">
      <alignment horizontal="center" vertical="center"/>
    </xf>
    <xf numFmtId="0" fontId="10" fillId="0" borderId="1" xfId="0" applyFont="1" applyFill="1" applyBorder="1" applyAlignment="1">
      <alignment horizontal="justify" vertical="top"/>
    </xf>
    <xf numFmtId="0" fontId="27" fillId="7" borderId="39" xfId="0" applyFont="1" applyFill="1" applyBorder="1" applyAlignment="1">
      <alignment horizontal="center" vertical="center" wrapText="1" readingOrder="1"/>
    </xf>
    <xf numFmtId="0" fontId="0" fillId="5" borderId="39" xfId="0" applyFont="1" applyFill="1" applyBorder="1" applyAlignment="1">
      <alignment horizontal="center" vertical="center" wrapText="1"/>
    </xf>
    <xf numFmtId="0" fontId="25" fillId="5" borderId="39" xfId="0" applyFont="1" applyFill="1" applyBorder="1" applyAlignment="1">
      <alignment horizontal="center" vertical="center" wrapText="1" readingOrder="1"/>
    </xf>
    <xf numFmtId="0" fontId="25" fillId="5" borderId="39" xfId="0" applyFont="1" applyFill="1" applyBorder="1" applyAlignment="1">
      <alignment horizontal="left" vertical="center" wrapText="1" readingOrder="1"/>
    </xf>
    <xf numFmtId="0" fontId="10" fillId="0" borderId="39" xfId="0" applyFont="1" applyFill="1" applyBorder="1" applyAlignment="1">
      <alignment horizontal="center" vertical="center" wrapText="1"/>
    </xf>
    <xf numFmtId="0" fontId="0" fillId="0" borderId="39" xfId="0" applyFont="1" applyBorder="1" applyAlignment="1">
      <alignment wrapText="1"/>
    </xf>
    <xf numFmtId="0" fontId="25" fillId="0" borderId="39" xfId="0" applyFont="1" applyFill="1" applyBorder="1" applyAlignment="1">
      <alignment horizontal="left" vertical="center" wrapText="1" readingOrder="1"/>
    </xf>
    <xf numFmtId="0" fontId="19" fillId="5" borderId="1" xfId="0" applyFont="1" applyFill="1" applyBorder="1" applyAlignment="1">
      <alignment horizontal="justify" vertical="top" wrapText="1" readingOrder="1"/>
    </xf>
    <xf numFmtId="0" fontId="10" fillId="0" borderId="1" xfId="0" applyFont="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justify" vertical="top" wrapText="1"/>
    </xf>
    <xf numFmtId="0" fontId="21" fillId="0" borderId="1" xfId="0" applyFont="1" applyBorder="1" applyAlignment="1">
      <alignment horizontal="justify" vertical="top" wrapText="1" readingOrder="1"/>
    </xf>
    <xf numFmtId="14" fontId="10" fillId="0" borderId="1" xfId="0" applyNumberFormat="1" applyFont="1" applyBorder="1" applyAlignment="1">
      <alignment horizontal="center" vertical="center"/>
    </xf>
    <xf numFmtId="14" fontId="10" fillId="0" borderId="1" xfId="0" applyNumberFormat="1" applyFont="1" applyFill="1" applyBorder="1" applyAlignment="1">
      <alignment horizontal="center" vertical="center"/>
    </xf>
    <xf numFmtId="14" fontId="10" fillId="0" borderId="1" xfId="0" applyNumberFormat="1" applyFont="1" applyBorder="1" applyAlignment="1">
      <alignment horizontal="justify"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0" fillId="0" borderId="1" xfId="0" applyFont="1" applyBorder="1" applyAlignment="1">
      <alignment vertical="center" wrapText="1"/>
    </xf>
    <xf numFmtId="0" fontId="17" fillId="0" borderId="2"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9" fillId="0" borderId="0" xfId="0" applyFont="1" applyAlignment="1">
      <alignment horizontal="center"/>
    </xf>
    <xf numFmtId="0" fontId="29" fillId="0" borderId="15" xfId="0" applyFont="1" applyBorder="1" applyAlignment="1">
      <alignment horizontal="center"/>
    </xf>
    <xf numFmtId="0" fontId="10" fillId="0" borderId="15" xfId="0" applyFont="1" applyBorder="1" applyAlignment="1">
      <alignment horizont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justify" vertical="top" wrapText="1" readingOrder="1"/>
    </xf>
    <xf numFmtId="0" fontId="7" fillId="0" borderId="8" xfId="0" applyFont="1" applyBorder="1" applyAlignment="1">
      <alignment horizontal="justify" vertical="top" wrapText="1" readingOrder="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5" fillId="8" borderId="13" xfId="0" applyFont="1" applyFill="1" applyBorder="1" applyAlignment="1">
      <alignment horizontal="center" vertical="center" wrapText="1"/>
    </xf>
    <xf numFmtId="0" fontId="15" fillId="8" borderId="26"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26"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12" borderId="1"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2" borderId="26"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15" fillId="8" borderId="2" xfId="0" applyFont="1" applyFill="1" applyBorder="1" applyAlignment="1">
      <alignment horizontal="center" vertical="center" textRotation="90" wrapText="1"/>
    </xf>
    <xf numFmtId="0" fontId="15" fillId="8" borderId="25" xfId="0" applyFont="1" applyFill="1" applyBorder="1" applyAlignment="1">
      <alignment horizontal="center" vertical="center" textRotation="90" wrapText="1"/>
    </xf>
    <xf numFmtId="0" fontId="15" fillId="8" borderId="12" xfId="0" applyFont="1" applyFill="1" applyBorder="1" applyAlignment="1">
      <alignment horizontal="center" vertical="center" textRotation="90" wrapText="1"/>
    </xf>
    <xf numFmtId="0" fontId="16" fillId="8" borderId="2" xfId="0" applyFont="1" applyFill="1" applyBorder="1" applyAlignment="1">
      <alignment horizontal="center" vertical="center" textRotation="90" wrapText="1"/>
    </xf>
    <xf numFmtId="0" fontId="16" fillId="8" borderId="25" xfId="0" applyFont="1" applyFill="1" applyBorder="1" applyAlignment="1">
      <alignment horizontal="center" vertical="center" textRotation="90" wrapText="1"/>
    </xf>
    <xf numFmtId="0" fontId="16" fillId="8" borderId="12" xfId="0" applyFont="1" applyFill="1" applyBorder="1" applyAlignment="1">
      <alignment horizontal="center" vertical="center" textRotation="90" wrapText="1"/>
    </xf>
    <xf numFmtId="0" fontId="7" fillId="0" borderId="27" xfId="0" applyFont="1" applyBorder="1" applyAlignment="1">
      <alignment horizontal="center" vertical="center" wrapText="1"/>
    </xf>
    <xf numFmtId="0" fontId="3"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1" xfId="0" applyFont="1" applyFill="1" applyBorder="1" applyAlignment="1">
      <alignment horizontal="justify" vertical="top" wrapText="1"/>
    </xf>
    <xf numFmtId="0" fontId="7" fillId="0" borderId="24" xfId="0" applyFont="1" applyFill="1" applyBorder="1" applyAlignment="1">
      <alignment horizontal="justify" vertical="top"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23" xfId="0" applyFont="1" applyFill="1" applyBorder="1" applyAlignment="1">
      <alignment horizontal="justify" vertical="top" wrapText="1"/>
    </xf>
    <xf numFmtId="0" fontId="2" fillId="13" borderId="14"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32" fillId="13" borderId="1" xfId="0" applyFont="1" applyFill="1" applyBorder="1" applyAlignment="1">
      <alignment horizontal="center" vertical="center" wrapText="1"/>
    </xf>
    <xf numFmtId="0" fontId="33" fillId="13" borderId="1"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9" fillId="0" borderId="0" xfId="0" applyFont="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5" fillId="5" borderId="39" xfId="0" applyFont="1" applyFill="1" applyBorder="1" applyAlignment="1">
      <alignment horizontal="center" vertical="center" wrapText="1"/>
    </xf>
    <xf numFmtId="0" fontId="0" fillId="5" borderId="39" xfId="0" applyFont="1" applyFill="1" applyBorder="1" applyAlignment="1">
      <alignment horizontal="justify" vertical="center" wrapText="1"/>
    </xf>
    <xf numFmtId="0" fontId="10" fillId="0" borderId="39" xfId="0" applyFont="1" applyFill="1" applyBorder="1" applyAlignment="1">
      <alignment horizontal="justify" vertical="center" wrapText="1"/>
    </xf>
    <xf numFmtId="0" fontId="25" fillId="5" borderId="39" xfId="0" applyFont="1" applyFill="1" applyBorder="1" applyAlignment="1">
      <alignment horizontal="justify" vertical="center" wrapText="1" readingOrder="1"/>
    </xf>
    <xf numFmtId="0" fontId="25" fillId="0" borderId="39" xfId="0" applyFont="1" applyFill="1" applyBorder="1" applyAlignment="1">
      <alignment horizontal="justify" vertical="center" wrapText="1" readingOrder="1"/>
    </xf>
    <xf numFmtId="0" fontId="19" fillId="0" borderId="39" xfId="0" applyFont="1" applyFill="1" applyBorder="1" applyAlignment="1">
      <alignment horizontal="justify" vertical="center" wrapText="1" readingOrder="1"/>
    </xf>
    <xf numFmtId="0" fontId="25" fillId="5" borderId="39" xfId="0" applyFont="1" applyFill="1" applyBorder="1" applyAlignment="1">
      <alignment horizontal="justify" vertical="center" wrapText="1"/>
    </xf>
    <xf numFmtId="0" fontId="0" fillId="0" borderId="0" xfId="0" applyFont="1" applyAlignment="1">
      <alignment horizontal="center"/>
    </xf>
    <xf numFmtId="0" fontId="0" fillId="0" borderId="43" xfId="0" applyFont="1" applyBorder="1" applyAlignment="1">
      <alignment horizontal="center"/>
    </xf>
    <xf numFmtId="0" fontId="0" fillId="0" borderId="44" xfId="0" applyFont="1" applyBorder="1" applyAlignment="1">
      <alignment horizontal="center"/>
    </xf>
    <xf numFmtId="0" fontId="0" fillId="0" borderId="45" xfId="0" applyFont="1" applyBorder="1" applyAlignment="1">
      <alignment horizontal="center"/>
    </xf>
    <xf numFmtId="0" fontId="0" fillId="0" borderId="41" xfId="0" applyFont="1" applyBorder="1" applyAlignment="1">
      <alignment horizontal="center"/>
    </xf>
    <xf numFmtId="0" fontId="0" fillId="0" borderId="46" xfId="0" applyFont="1" applyBorder="1" applyAlignment="1">
      <alignment horizontal="center"/>
    </xf>
    <xf numFmtId="14" fontId="10" fillId="0" borderId="1" xfId="0" applyNumberFormat="1" applyFont="1" applyBorder="1" applyAlignment="1">
      <alignment horizontal="center" vertical="center" wrapText="1"/>
    </xf>
    <xf numFmtId="0" fontId="29" fillId="0" borderId="0" xfId="0" applyFont="1" applyBorder="1" applyAlignment="1">
      <alignment horizontal="center"/>
    </xf>
    <xf numFmtId="0" fontId="10" fillId="0" borderId="20" xfId="0" applyFont="1" applyBorder="1" applyAlignment="1">
      <alignment horizontal="center" vertical="center"/>
    </xf>
    <xf numFmtId="0" fontId="10" fillId="0" borderId="21" xfId="0" applyFont="1" applyBorder="1" applyAlignment="1">
      <alignment horizontal="justify" vertical="center" wrapText="1"/>
    </xf>
    <xf numFmtId="0" fontId="10" fillId="0" borderId="21" xfId="0" applyFont="1" applyFill="1" applyBorder="1" applyAlignment="1">
      <alignment horizontal="justify" vertical="center" wrapText="1"/>
    </xf>
    <xf numFmtId="0" fontId="0" fillId="0" borderId="21" xfId="0" applyFont="1" applyBorder="1" applyAlignment="1">
      <alignment horizontal="justify" vertical="center" wrapText="1"/>
    </xf>
    <xf numFmtId="14" fontId="10" fillId="0" borderId="21" xfId="0" applyNumberFormat="1" applyFont="1" applyBorder="1" applyAlignment="1">
      <alignment horizontal="justify" vertical="center" wrapText="1"/>
    </xf>
    <xf numFmtId="0" fontId="10" fillId="0" borderId="22" xfId="0" applyFont="1" applyBorder="1" applyAlignment="1">
      <alignment horizontal="center" vertical="center"/>
    </xf>
    <xf numFmtId="0" fontId="20" fillId="0" borderId="23" xfId="0" applyFont="1" applyBorder="1" applyAlignment="1">
      <alignment horizontal="center" vertical="center" wrapText="1"/>
    </xf>
    <xf numFmtId="0" fontId="10" fillId="0" borderId="23" xfId="0" applyFont="1" applyBorder="1" applyAlignment="1">
      <alignment horizontal="justify" vertical="top" wrapText="1"/>
    </xf>
    <xf numFmtId="0" fontId="19" fillId="5" borderId="23" xfId="0" applyFont="1" applyFill="1" applyBorder="1" applyAlignment="1">
      <alignment horizontal="justify" vertical="top" wrapText="1" readingOrder="1"/>
    </xf>
    <xf numFmtId="0" fontId="10" fillId="0" borderId="23" xfId="0" applyFont="1" applyBorder="1" applyAlignment="1">
      <alignment horizontal="center" vertical="center" wrapText="1"/>
    </xf>
    <xf numFmtId="0" fontId="21" fillId="0" borderId="23" xfId="0" applyFont="1" applyBorder="1" applyAlignment="1">
      <alignment horizontal="justify" vertical="top" wrapText="1" readingOrder="1"/>
    </xf>
    <xf numFmtId="0" fontId="10" fillId="0" borderId="23" xfId="0" applyFont="1" applyBorder="1" applyAlignment="1">
      <alignment horizontal="center" vertical="center"/>
    </xf>
    <xf numFmtId="0" fontId="10" fillId="0" borderId="23" xfId="0" applyFont="1" applyBorder="1" applyAlignment="1">
      <alignment horizontal="justify" vertical="center" wrapText="1"/>
    </xf>
    <xf numFmtId="14" fontId="10" fillId="0" borderId="23" xfId="0" applyNumberFormat="1" applyFont="1" applyBorder="1" applyAlignment="1">
      <alignment horizontal="center" vertical="center"/>
    </xf>
    <xf numFmtId="0" fontId="10" fillId="0" borderId="24" xfId="0" applyFont="1" applyBorder="1" applyAlignment="1">
      <alignment horizontal="justify" vertical="center" wrapText="1"/>
    </xf>
    <xf numFmtId="0" fontId="10" fillId="0" borderId="38" xfId="0" applyFont="1" applyBorder="1" applyAlignment="1">
      <alignment horizontal="center" vertical="center"/>
    </xf>
    <xf numFmtId="0" fontId="20" fillId="0" borderId="12" xfId="0" applyFont="1" applyBorder="1" applyAlignment="1">
      <alignment horizontal="center" vertical="center" wrapText="1"/>
    </xf>
    <xf numFmtId="0" fontId="10" fillId="0" borderId="12" xfId="0" applyFont="1" applyBorder="1" applyAlignment="1">
      <alignment horizontal="justify"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lignment horizontal="justify" vertical="center" wrapText="1"/>
    </xf>
    <xf numFmtId="14" fontId="10" fillId="0" borderId="12" xfId="0" applyNumberFormat="1" applyFont="1" applyBorder="1" applyAlignment="1">
      <alignment horizontal="center" vertical="center"/>
    </xf>
    <xf numFmtId="0" fontId="10" fillId="0" borderId="47" xfId="0" applyFont="1" applyBorder="1" applyAlignment="1">
      <alignment horizontal="justify" vertical="center" wrapText="1"/>
    </xf>
    <xf numFmtId="0" fontId="18" fillId="7" borderId="48" xfId="0" applyFont="1" applyFill="1" applyBorder="1" applyAlignment="1">
      <alignment horizontal="center" vertical="center" textRotation="90" wrapText="1"/>
    </xf>
    <xf numFmtId="0" fontId="18" fillId="7" borderId="49" xfId="0" applyFont="1" applyFill="1" applyBorder="1" applyAlignment="1">
      <alignment horizontal="center" vertical="center" textRotation="90" wrapText="1"/>
    </xf>
    <xf numFmtId="0" fontId="18" fillId="7" borderId="50" xfId="0" applyFont="1" applyFill="1" applyBorder="1" applyAlignment="1">
      <alignment horizontal="center" vertical="center" textRotation="90" wrapText="1"/>
    </xf>
    <xf numFmtId="0" fontId="10" fillId="0" borderId="10" xfId="0" applyFont="1" applyBorder="1"/>
    <xf numFmtId="0" fontId="7" fillId="0" borderId="5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cellXfs>
  <cellStyles count="3">
    <cellStyle name="Millares" xfId="2" builtinId="3"/>
    <cellStyle name="Normal" xfId="0" builtinId="0"/>
    <cellStyle name="Normal 2" xfId="1"/>
  </cellStyles>
  <dxfs count="16">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1</xdr:row>
      <xdr:rowOff>47625</xdr:rowOff>
    </xdr:to>
    <xdr:pic>
      <xdr:nvPicPr>
        <xdr:cNvPr id="27890" name="Imagen 10">
          <a:extLst>
            <a:ext uri="{FF2B5EF4-FFF2-40B4-BE49-F238E27FC236}">
              <a16:creationId xmlns="" xmlns:a16="http://schemas.microsoft.com/office/drawing/2014/main" id="{00000000-0008-0000-06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1</xdr:row>
      <xdr:rowOff>47625</xdr:rowOff>
    </xdr:to>
    <xdr:pic>
      <xdr:nvPicPr>
        <xdr:cNvPr id="27891" name="Imagen 7">
          <a:extLst>
            <a:ext uri="{FF2B5EF4-FFF2-40B4-BE49-F238E27FC236}">
              <a16:creationId xmlns="" xmlns:a16="http://schemas.microsoft.com/office/drawing/2014/main" id="{00000000-0008-0000-06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1</xdr:row>
      <xdr:rowOff>47625</xdr:rowOff>
    </xdr:to>
    <xdr:pic>
      <xdr:nvPicPr>
        <xdr:cNvPr id="27892" name="Imagen 4">
          <a:extLst>
            <a:ext uri="{FF2B5EF4-FFF2-40B4-BE49-F238E27FC236}">
              <a16:creationId xmlns="" xmlns:a16="http://schemas.microsoft.com/office/drawing/2014/main" id="{00000000-0008-0000-06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1</xdr:row>
      <xdr:rowOff>47625</xdr:rowOff>
    </xdr:to>
    <xdr:pic>
      <xdr:nvPicPr>
        <xdr:cNvPr id="27893" name="Imagen 10">
          <a:extLst>
            <a:ext uri="{FF2B5EF4-FFF2-40B4-BE49-F238E27FC236}">
              <a16:creationId xmlns="" xmlns:a16="http://schemas.microsoft.com/office/drawing/2014/main" id="{00000000-0008-0000-06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1</xdr:row>
      <xdr:rowOff>47625</xdr:rowOff>
    </xdr:to>
    <xdr:pic>
      <xdr:nvPicPr>
        <xdr:cNvPr id="27894" name="Imagen 7">
          <a:extLst>
            <a:ext uri="{FF2B5EF4-FFF2-40B4-BE49-F238E27FC236}">
              <a16:creationId xmlns="" xmlns:a16="http://schemas.microsoft.com/office/drawing/2014/main" id="{00000000-0008-0000-06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1</xdr:row>
      <xdr:rowOff>47625</xdr:rowOff>
    </xdr:to>
    <xdr:pic>
      <xdr:nvPicPr>
        <xdr:cNvPr id="27895" name="Imagen 4">
          <a:extLst>
            <a:ext uri="{FF2B5EF4-FFF2-40B4-BE49-F238E27FC236}">
              <a16:creationId xmlns="" xmlns:a16="http://schemas.microsoft.com/office/drawing/2014/main" id="{00000000-0008-0000-06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1</xdr:row>
      <xdr:rowOff>28575</xdr:rowOff>
    </xdr:from>
    <xdr:to>
      <xdr:col>6</xdr:col>
      <xdr:colOff>0</xdr:colOff>
      <xdr:row>7</xdr:row>
      <xdr:rowOff>47625</xdr:rowOff>
    </xdr:to>
    <xdr:pic>
      <xdr:nvPicPr>
        <xdr:cNvPr id="27896" name="Imagen 10">
          <a:extLst>
            <a:ext uri="{FF2B5EF4-FFF2-40B4-BE49-F238E27FC236}">
              <a16:creationId xmlns="" xmlns:a16="http://schemas.microsoft.com/office/drawing/2014/main" id="{00000000-0008-0000-06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1</xdr:row>
      <xdr:rowOff>28575</xdr:rowOff>
    </xdr:from>
    <xdr:to>
      <xdr:col>6</xdr:col>
      <xdr:colOff>0</xdr:colOff>
      <xdr:row>7</xdr:row>
      <xdr:rowOff>47625</xdr:rowOff>
    </xdr:to>
    <xdr:pic>
      <xdr:nvPicPr>
        <xdr:cNvPr id="27897" name="Imagen 7">
          <a:extLst>
            <a:ext uri="{FF2B5EF4-FFF2-40B4-BE49-F238E27FC236}">
              <a16:creationId xmlns="" xmlns:a16="http://schemas.microsoft.com/office/drawing/2014/main" id="{00000000-0008-0000-06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1</xdr:row>
      <xdr:rowOff>28575</xdr:rowOff>
    </xdr:from>
    <xdr:to>
      <xdr:col>6</xdr:col>
      <xdr:colOff>0</xdr:colOff>
      <xdr:row>7</xdr:row>
      <xdr:rowOff>47625</xdr:rowOff>
    </xdr:to>
    <xdr:pic>
      <xdr:nvPicPr>
        <xdr:cNvPr id="27898" name="Imagen 4">
          <a:extLst>
            <a:ext uri="{FF2B5EF4-FFF2-40B4-BE49-F238E27FC236}">
              <a16:creationId xmlns="" xmlns:a16="http://schemas.microsoft.com/office/drawing/2014/main" id="{00000000-0008-0000-06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1</xdr:row>
      <xdr:rowOff>28575</xdr:rowOff>
    </xdr:from>
    <xdr:to>
      <xdr:col>6</xdr:col>
      <xdr:colOff>0</xdr:colOff>
      <xdr:row>7</xdr:row>
      <xdr:rowOff>47625</xdr:rowOff>
    </xdr:to>
    <xdr:pic>
      <xdr:nvPicPr>
        <xdr:cNvPr id="27899" name="Imagen 10">
          <a:extLst>
            <a:ext uri="{FF2B5EF4-FFF2-40B4-BE49-F238E27FC236}">
              <a16:creationId xmlns="" xmlns:a16="http://schemas.microsoft.com/office/drawing/2014/main" id="{00000000-0008-0000-06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1</xdr:row>
      <xdr:rowOff>28575</xdr:rowOff>
    </xdr:from>
    <xdr:to>
      <xdr:col>6</xdr:col>
      <xdr:colOff>0</xdr:colOff>
      <xdr:row>7</xdr:row>
      <xdr:rowOff>47625</xdr:rowOff>
    </xdr:to>
    <xdr:pic>
      <xdr:nvPicPr>
        <xdr:cNvPr id="27900" name="Imagen 7">
          <a:extLst>
            <a:ext uri="{FF2B5EF4-FFF2-40B4-BE49-F238E27FC236}">
              <a16:creationId xmlns="" xmlns:a16="http://schemas.microsoft.com/office/drawing/2014/main" id="{00000000-0008-0000-06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1</xdr:row>
      <xdr:rowOff>28575</xdr:rowOff>
    </xdr:from>
    <xdr:to>
      <xdr:col>6</xdr:col>
      <xdr:colOff>0</xdr:colOff>
      <xdr:row>7</xdr:row>
      <xdr:rowOff>47625</xdr:rowOff>
    </xdr:to>
    <xdr:pic>
      <xdr:nvPicPr>
        <xdr:cNvPr id="27901" name="Imagen 4">
          <a:extLst>
            <a:ext uri="{FF2B5EF4-FFF2-40B4-BE49-F238E27FC236}">
              <a16:creationId xmlns="" xmlns:a16="http://schemas.microsoft.com/office/drawing/2014/main" id="{00000000-0008-0000-06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20</xdr:col>
      <xdr:colOff>381001</xdr:colOff>
      <xdr:row>1</xdr:row>
      <xdr:rowOff>128400</xdr:rowOff>
    </xdr:from>
    <xdr:to>
      <xdr:col>21</xdr:col>
      <xdr:colOff>1564171</xdr:colOff>
      <xdr:row>5</xdr:row>
      <xdr:rowOff>33130</xdr:rowOff>
    </xdr:to>
    <xdr:pic>
      <xdr:nvPicPr>
        <xdr:cNvPr id="27902" name="Imagen 12">
          <a:extLst>
            <a:ext uri="{FF2B5EF4-FFF2-40B4-BE49-F238E27FC236}">
              <a16:creationId xmlns="" xmlns:a16="http://schemas.microsoft.com/office/drawing/2014/main" id="{00000000-0008-0000-0600-0000FE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7059" b="-2"/>
        <a:stretch>
          <a:fillRect/>
        </a:stretch>
      </xdr:blipFill>
      <xdr:spPr bwMode="auto">
        <a:xfrm>
          <a:off x="25162566" y="277487"/>
          <a:ext cx="2268192" cy="666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67504</xdr:colOff>
      <xdr:row>1</xdr:row>
      <xdr:rowOff>138621</xdr:rowOff>
    </xdr:from>
    <xdr:to>
      <xdr:col>2</xdr:col>
      <xdr:colOff>1499152</xdr:colOff>
      <xdr:row>5</xdr:row>
      <xdr:rowOff>82827</xdr:rowOff>
    </xdr:to>
    <xdr:pic>
      <xdr:nvPicPr>
        <xdr:cNvPr id="27903" name="4 Imagen">
          <a:extLst>
            <a:ext uri="{FF2B5EF4-FFF2-40B4-BE49-F238E27FC236}">
              <a16:creationId xmlns="" xmlns:a16="http://schemas.microsoft.com/office/drawing/2014/main" id="{00000000-0008-0000-0600-0000FF6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15031"/>
        <a:stretch>
          <a:fillRect/>
        </a:stretch>
      </xdr:blipFill>
      <xdr:spPr bwMode="auto">
        <a:xfrm>
          <a:off x="829504" y="950317"/>
          <a:ext cx="2715452" cy="706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39430</xdr:rowOff>
    </xdr:from>
    <xdr:to>
      <xdr:col>2</xdr:col>
      <xdr:colOff>704850</xdr:colOff>
      <xdr:row>3</xdr:row>
      <xdr:rowOff>28574</xdr:rowOff>
    </xdr:to>
    <xdr:pic>
      <xdr:nvPicPr>
        <xdr:cNvPr id="2" name="4 Imagen">
          <a:extLst>
            <a:ext uri="{FF2B5EF4-FFF2-40B4-BE49-F238E27FC236}">
              <a16:creationId xmlns="" xmlns:a16="http://schemas.microsoft.com/office/drawing/2014/main" id="{00000000-0008-0000-0600-0000FF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39430"/>
          <a:ext cx="1724025" cy="142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6"/>
  <sheetViews>
    <sheetView zoomScale="90" zoomScaleNormal="90" workbookViewId="0">
      <selection activeCell="B8" sqref="B8"/>
    </sheetView>
  </sheetViews>
  <sheetFormatPr baseColWidth="10" defaultRowHeight="15" x14ac:dyDescent="0.25"/>
  <cols>
    <col min="1" max="1" width="34.28515625" style="58" customWidth="1"/>
    <col min="2" max="2" width="53.7109375" style="59" customWidth="1"/>
    <col min="3" max="3" width="33.140625" style="58" customWidth="1"/>
    <col min="4" max="4" width="170.28515625" style="58" customWidth="1"/>
    <col min="5" max="16384" width="11.42578125" style="58"/>
  </cols>
  <sheetData>
    <row r="1" spans="1:4" x14ac:dyDescent="0.25">
      <c r="A1" s="149"/>
      <c r="B1" s="149"/>
      <c r="C1" s="149"/>
      <c r="D1" s="150"/>
    </row>
    <row r="2" spans="1:4" ht="15.75" thickBot="1" x14ac:dyDescent="0.3">
      <c r="A2" s="151"/>
      <c r="B2" s="151"/>
      <c r="C2" s="151"/>
      <c r="D2" s="152"/>
    </row>
    <row r="3" spans="1:4" ht="30" customHeight="1" thickTop="1" thickBot="1" x14ac:dyDescent="0.3">
      <c r="A3" s="63" t="s">
        <v>4</v>
      </c>
      <c r="B3" s="63" t="s">
        <v>144</v>
      </c>
      <c r="C3" s="63" t="s">
        <v>5</v>
      </c>
      <c r="D3" s="63" t="s">
        <v>143</v>
      </c>
    </row>
    <row r="4" spans="1:4" ht="129.75" customHeight="1" thickTop="1" thickBot="1" x14ac:dyDescent="0.3">
      <c r="A4" s="64" t="s">
        <v>137</v>
      </c>
      <c r="B4" s="154" t="s">
        <v>740</v>
      </c>
      <c r="C4" s="65" t="s">
        <v>140</v>
      </c>
      <c r="D4" s="156" t="s">
        <v>741</v>
      </c>
    </row>
    <row r="5" spans="1:4" ht="340.5" customHeight="1" thickTop="1" thickBot="1" x14ac:dyDescent="0.3">
      <c r="A5" s="64" t="s">
        <v>9</v>
      </c>
      <c r="B5" s="154" t="s">
        <v>742</v>
      </c>
      <c r="C5" s="65" t="s">
        <v>10</v>
      </c>
      <c r="D5" s="156" t="s">
        <v>738</v>
      </c>
    </row>
    <row r="6" spans="1:4" ht="297.75" customHeight="1" thickTop="1" thickBot="1" x14ac:dyDescent="0.3">
      <c r="A6" s="64" t="s">
        <v>30</v>
      </c>
      <c r="B6" s="154" t="s">
        <v>735</v>
      </c>
      <c r="C6" s="65" t="s">
        <v>10</v>
      </c>
      <c r="D6" s="156" t="s">
        <v>739</v>
      </c>
    </row>
    <row r="7" spans="1:4" ht="125.25" customHeight="1" thickTop="1" thickBot="1" x14ac:dyDescent="0.3">
      <c r="A7" s="64" t="s">
        <v>138</v>
      </c>
      <c r="B7" s="154" t="s">
        <v>743</v>
      </c>
      <c r="C7" s="65" t="s">
        <v>141</v>
      </c>
      <c r="D7" s="157" t="s">
        <v>753</v>
      </c>
    </row>
    <row r="8" spans="1:4" ht="399.75" customHeight="1" thickTop="1" thickBot="1" x14ac:dyDescent="0.3">
      <c r="A8" s="64" t="s">
        <v>253</v>
      </c>
      <c r="B8" s="154" t="s">
        <v>749</v>
      </c>
      <c r="C8" s="65" t="s">
        <v>11</v>
      </c>
      <c r="D8" s="156" t="s">
        <v>772</v>
      </c>
    </row>
    <row r="9" spans="1:4" ht="76.5" thickTop="1" thickBot="1" x14ac:dyDescent="0.3">
      <c r="A9" s="64" t="s">
        <v>139</v>
      </c>
      <c r="B9" s="154" t="s">
        <v>744</v>
      </c>
      <c r="C9" s="65" t="s">
        <v>142</v>
      </c>
      <c r="D9" s="156" t="s">
        <v>745</v>
      </c>
    </row>
    <row r="10" spans="1:4" ht="102.75" customHeight="1" thickTop="1" thickBot="1" x14ac:dyDescent="0.3">
      <c r="A10" s="67" t="s">
        <v>603</v>
      </c>
      <c r="B10" s="155" t="s">
        <v>746</v>
      </c>
      <c r="C10" s="67" t="s">
        <v>605</v>
      </c>
      <c r="D10" s="158" t="s">
        <v>769</v>
      </c>
    </row>
    <row r="11" spans="1:4" ht="255" customHeight="1" thickTop="1" thickBot="1" x14ac:dyDescent="0.3">
      <c r="A11" s="64" t="s">
        <v>190</v>
      </c>
      <c r="B11" s="154" t="s">
        <v>747</v>
      </c>
      <c r="C11" s="65" t="s">
        <v>191</v>
      </c>
      <c r="D11" s="156" t="s">
        <v>770</v>
      </c>
    </row>
    <row r="12" spans="1:4" ht="31.5" thickTop="1" thickBot="1" x14ac:dyDescent="0.3">
      <c r="A12" s="65" t="s">
        <v>754</v>
      </c>
      <c r="B12" s="156" t="s">
        <v>255</v>
      </c>
      <c r="C12" s="65" t="s">
        <v>192</v>
      </c>
      <c r="D12" s="156" t="s">
        <v>748</v>
      </c>
    </row>
    <row r="13" spans="1:4" ht="88.5" customHeight="1" thickTop="1" thickBot="1" x14ac:dyDescent="0.3">
      <c r="A13" s="64" t="s">
        <v>202</v>
      </c>
      <c r="B13" s="154" t="s">
        <v>750</v>
      </c>
      <c r="C13" s="153" t="s">
        <v>203</v>
      </c>
      <c r="D13" s="159" t="s">
        <v>751</v>
      </c>
    </row>
    <row r="14" spans="1:4" ht="31.5" thickTop="1" thickBot="1" x14ac:dyDescent="0.3">
      <c r="A14" s="65" t="s">
        <v>752</v>
      </c>
      <c r="B14" s="156" t="s">
        <v>254</v>
      </c>
      <c r="C14" s="153" t="s">
        <v>204</v>
      </c>
      <c r="D14" s="159" t="s">
        <v>736</v>
      </c>
    </row>
    <row r="15" spans="1:4" ht="286.5" thickTop="1" thickBot="1" x14ac:dyDescent="0.3">
      <c r="A15" s="64" t="s">
        <v>206</v>
      </c>
      <c r="B15" s="154" t="s">
        <v>755</v>
      </c>
      <c r="C15" s="153" t="s">
        <v>205</v>
      </c>
      <c r="D15" s="159" t="s">
        <v>737</v>
      </c>
    </row>
    <row r="16" spans="1:4" ht="31.5" thickTop="1" thickBot="1" x14ac:dyDescent="0.3">
      <c r="A16" s="64" t="s">
        <v>365</v>
      </c>
      <c r="B16" s="154" t="s">
        <v>756</v>
      </c>
      <c r="C16" s="65" t="s">
        <v>762</v>
      </c>
      <c r="D16" s="66" t="s">
        <v>759</v>
      </c>
    </row>
    <row r="17" spans="1:4" ht="46.5" thickTop="1" thickBot="1" x14ac:dyDescent="0.3">
      <c r="A17" s="64" t="s">
        <v>367</v>
      </c>
      <c r="B17" s="154" t="s">
        <v>757</v>
      </c>
      <c r="C17" s="65" t="s">
        <v>316</v>
      </c>
      <c r="D17" s="66" t="s">
        <v>760</v>
      </c>
    </row>
    <row r="18" spans="1:4" ht="91.5" thickTop="1" thickBot="1" x14ac:dyDescent="0.3">
      <c r="A18" s="64" t="s">
        <v>414</v>
      </c>
      <c r="B18" s="154" t="s">
        <v>758</v>
      </c>
      <c r="C18" s="65" t="s">
        <v>320</v>
      </c>
      <c r="D18" s="66" t="s">
        <v>761</v>
      </c>
    </row>
    <row r="19" spans="1:4" ht="16.5" thickTop="1" thickBot="1" x14ac:dyDescent="0.3">
      <c r="A19" s="161"/>
      <c r="B19" s="162"/>
      <c r="C19" s="65" t="s">
        <v>366</v>
      </c>
      <c r="D19" s="66" t="s">
        <v>763</v>
      </c>
    </row>
    <row r="20" spans="1:4" ht="31.5" thickTop="1" thickBot="1" x14ac:dyDescent="0.3">
      <c r="A20" s="160"/>
      <c r="B20" s="163"/>
      <c r="C20" s="65" t="s">
        <v>368</v>
      </c>
      <c r="D20" s="66" t="s">
        <v>764</v>
      </c>
    </row>
    <row r="21" spans="1:4" ht="46.5" thickTop="1" thickBot="1" x14ac:dyDescent="0.3">
      <c r="A21" s="160"/>
      <c r="B21" s="163"/>
      <c r="C21" s="65" t="s">
        <v>415</v>
      </c>
      <c r="D21" s="68" t="s">
        <v>771</v>
      </c>
    </row>
    <row r="22" spans="1:4" ht="16.5" thickTop="1" thickBot="1" x14ac:dyDescent="0.3">
      <c r="A22" s="160"/>
      <c r="B22" s="163"/>
      <c r="C22" s="65" t="s">
        <v>456</v>
      </c>
      <c r="D22" s="66" t="s">
        <v>765</v>
      </c>
    </row>
    <row r="23" spans="1:4" ht="16.5" thickTop="1" thickBot="1" x14ac:dyDescent="0.3">
      <c r="A23" s="160"/>
      <c r="B23" s="163"/>
      <c r="C23" s="65" t="s">
        <v>457</v>
      </c>
      <c r="D23" s="66" t="s">
        <v>766</v>
      </c>
    </row>
    <row r="24" spans="1:4" ht="16.5" thickTop="1" thickBot="1" x14ac:dyDescent="0.3">
      <c r="A24" s="160"/>
      <c r="B24" s="163"/>
      <c r="C24" s="65" t="s">
        <v>9</v>
      </c>
      <c r="D24" s="69" t="s">
        <v>767</v>
      </c>
    </row>
    <row r="25" spans="1:4" ht="16.5" thickTop="1" thickBot="1" x14ac:dyDescent="0.3">
      <c r="A25" s="164"/>
      <c r="B25" s="165"/>
      <c r="C25" s="65" t="s">
        <v>564</v>
      </c>
      <c r="D25" s="66" t="s">
        <v>768</v>
      </c>
    </row>
    <row r="26" spans="1:4" ht="15.75" thickTop="1" x14ac:dyDescent="0.25"/>
  </sheetData>
  <autoFilter ref="A3:E25"/>
  <mergeCells count="2">
    <mergeCell ref="A1:D2"/>
    <mergeCell ref="A19:B25"/>
  </mergeCells>
  <pageMargins left="0.70866141732283472" right="0.70866141732283472" top="0.74803149606299213" bottom="0.74803149606299213" header="0.31496062992125984" footer="0.31496062992125984"/>
  <pageSetup paperSize="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91"/>
  <sheetViews>
    <sheetView tabSelected="1" zoomScale="115" zoomScaleNormal="115" workbookViewId="0">
      <selection activeCell="C10" sqref="C10"/>
    </sheetView>
  </sheetViews>
  <sheetFormatPr baseColWidth="10" defaultRowHeight="12.75" x14ac:dyDescent="0.2"/>
  <cols>
    <col min="1" max="1" width="11.42578125" style="49"/>
    <col min="2" max="2" width="19.28515625" style="51" customWidth="1"/>
    <col min="3" max="3" width="38.42578125" style="54" customWidth="1"/>
    <col min="4" max="4" width="32.28515625" style="54" customWidth="1"/>
    <col min="5" max="5" width="30.140625" style="49" customWidth="1"/>
    <col min="6" max="6" width="46" style="54" customWidth="1"/>
    <col min="7" max="7" width="12.7109375" style="49" customWidth="1"/>
    <col min="8" max="8" width="11.5703125" style="49" customWidth="1"/>
    <col min="9" max="9" width="11.42578125" style="49"/>
    <col min="10" max="10" width="16.28515625" style="49" customWidth="1"/>
    <col min="11" max="11" width="39.5703125" style="49" customWidth="1"/>
    <col min="12" max="12" width="17.5703125" style="49" customWidth="1"/>
    <col min="13" max="13" width="11.7109375" style="49" customWidth="1"/>
    <col min="14" max="14" width="10.42578125" style="49" customWidth="1"/>
    <col min="15" max="15" width="11.42578125" style="49"/>
    <col min="16" max="16" width="14" style="49" customWidth="1"/>
    <col min="17" max="17" width="38.5703125" style="49" customWidth="1"/>
    <col min="18" max="18" width="14.7109375" style="49" bestFit="1" customWidth="1"/>
    <col min="19" max="19" width="15" style="49" customWidth="1"/>
    <col min="20" max="20" width="13" style="50" customWidth="1"/>
    <col min="21" max="21" width="19.85546875" style="50" customWidth="1"/>
    <col min="22" max="22" width="24.5703125" style="49" customWidth="1"/>
    <col min="23" max="16384" width="11.42578125" style="49"/>
  </cols>
  <sheetData>
    <row r="1" spans="1:22" ht="12" customHeight="1" x14ac:dyDescent="0.2">
      <c r="A1" s="90"/>
      <c r="B1" s="85"/>
      <c r="C1" s="85"/>
      <c r="D1" s="85"/>
      <c r="E1" s="85"/>
      <c r="F1" s="85"/>
      <c r="G1" s="85"/>
      <c r="H1" s="85"/>
      <c r="I1" s="85"/>
      <c r="J1" s="85"/>
      <c r="K1" s="85"/>
      <c r="L1" s="85"/>
      <c r="M1" s="85"/>
      <c r="N1" s="85"/>
      <c r="O1" s="85"/>
      <c r="P1" s="85"/>
      <c r="Q1" s="85"/>
      <c r="R1" s="85"/>
      <c r="S1" s="85"/>
      <c r="T1" s="85"/>
      <c r="U1" s="85"/>
      <c r="V1" s="85"/>
    </row>
    <row r="2" spans="1:22" ht="16.5" customHeight="1" x14ac:dyDescent="0.2">
      <c r="A2" s="90"/>
      <c r="B2" s="86" t="s">
        <v>725</v>
      </c>
      <c r="C2" s="86"/>
      <c r="D2" s="86"/>
      <c r="E2" s="86"/>
      <c r="F2" s="86"/>
      <c r="G2" s="86"/>
      <c r="H2" s="86"/>
      <c r="I2" s="86"/>
      <c r="J2" s="86"/>
      <c r="K2" s="86"/>
      <c r="L2" s="86"/>
      <c r="M2" s="86"/>
      <c r="N2" s="86"/>
      <c r="O2" s="86"/>
      <c r="P2" s="86"/>
      <c r="Q2" s="86"/>
      <c r="R2" s="86"/>
      <c r="S2" s="86"/>
      <c r="T2" s="86"/>
      <c r="U2" s="86"/>
      <c r="V2" s="86"/>
    </row>
    <row r="3" spans="1:22" ht="16.5" customHeight="1" x14ac:dyDescent="0.2">
      <c r="A3" s="90"/>
      <c r="B3" s="86"/>
      <c r="C3" s="86"/>
      <c r="D3" s="86"/>
      <c r="E3" s="86"/>
      <c r="F3" s="86"/>
      <c r="G3" s="86"/>
      <c r="H3" s="86"/>
      <c r="I3" s="86"/>
      <c r="J3" s="86"/>
      <c r="K3" s="86"/>
      <c r="L3" s="86"/>
      <c r="M3" s="86"/>
      <c r="N3" s="86"/>
      <c r="O3" s="86"/>
      <c r="P3" s="86"/>
      <c r="Q3" s="86"/>
      <c r="R3" s="86"/>
      <c r="S3" s="86"/>
      <c r="T3" s="86"/>
      <c r="U3" s="86"/>
      <c r="V3" s="86"/>
    </row>
    <row r="4" spans="1:22" ht="13.5" customHeight="1" x14ac:dyDescent="0.2">
      <c r="A4" s="90"/>
      <c r="B4" s="86"/>
      <c r="C4" s="86"/>
      <c r="D4" s="86"/>
      <c r="E4" s="86"/>
      <c r="F4" s="86"/>
      <c r="G4" s="86"/>
      <c r="H4" s="86"/>
      <c r="I4" s="86"/>
      <c r="J4" s="86"/>
      <c r="K4" s="86"/>
      <c r="L4" s="86"/>
      <c r="M4" s="86"/>
      <c r="N4" s="86"/>
      <c r="O4" s="86"/>
      <c r="P4" s="86"/>
      <c r="Q4" s="86"/>
      <c r="R4" s="86"/>
      <c r="S4" s="86"/>
      <c r="T4" s="86"/>
      <c r="U4" s="86"/>
      <c r="V4" s="86"/>
    </row>
    <row r="5" spans="1:22" ht="13.5" customHeight="1" x14ac:dyDescent="0.2">
      <c r="A5" s="90"/>
      <c r="B5" s="86"/>
      <c r="C5" s="86"/>
      <c r="D5" s="86"/>
      <c r="E5" s="86"/>
      <c r="F5" s="86"/>
      <c r="G5" s="86"/>
      <c r="H5" s="86"/>
      <c r="I5" s="86"/>
      <c r="J5" s="86"/>
      <c r="K5" s="86"/>
      <c r="L5" s="86"/>
      <c r="M5" s="86"/>
      <c r="N5" s="86"/>
      <c r="O5" s="86"/>
      <c r="P5" s="86"/>
      <c r="Q5" s="86"/>
      <c r="R5" s="86"/>
      <c r="S5" s="86"/>
      <c r="T5" s="86"/>
      <c r="U5" s="86"/>
      <c r="V5" s="86"/>
    </row>
    <row r="6" spans="1:22" ht="13.5" customHeight="1" x14ac:dyDescent="0.2">
      <c r="A6" s="90"/>
      <c r="B6" s="87"/>
      <c r="C6" s="87"/>
      <c r="D6" s="87"/>
      <c r="E6" s="87"/>
      <c r="F6" s="87"/>
      <c r="G6" s="87"/>
      <c r="H6" s="87"/>
      <c r="I6" s="87"/>
      <c r="J6" s="87"/>
      <c r="K6" s="87"/>
      <c r="L6" s="87"/>
      <c r="M6" s="87"/>
      <c r="N6" s="87"/>
      <c r="O6" s="87"/>
      <c r="P6" s="87"/>
      <c r="Q6" s="87"/>
      <c r="R6" s="87"/>
      <c r="S6" s="87"/>
      <c r="T6" s="87"/>
      <c r="U6" s="87"/>
      <c r="V6" s="87"/>
    </row>
    <row r="7" spans="1:22" ht="12" customHeight="1" x14ac:dyDescent="0.2">
      <c r="A7" s="88"/>
      <c r="B7" s="88"/>
      <c r="C7" s="88"/>
      <c r="D7" s="88"/>
      <c r="E7" s="88"/>
      <c r="F7" s="88"/>
      <c r="G7" s="88"/>
      <c r="H7" s="88"/>
      <c r="I7" s="88"/>
      <c r="J7" s="88"/>
      <c r="K7" s="88"/>
      <c r="L7" s="88"/>
      <c r="M7" s="88"/>
      <c r="N7" s="88"/>
      <c r="O7" s="88"/>
      <c r="P7" s="88"/>
      <c r="Q7" s="88"/>
      <c r="R7" s="88"/>
      <c r="S7" s="88"/>
      <c r="T7" s="88"/>
      <c r="U7" s="88"/>
      <c r="V7" s="89"/>
    </row>
    <row r="8" spans="1:22" ht="16.5" customHeight="1" thickBot="1" x14ac:dyDescent="0.25">
      <c r="A8" s="167"/>
      <c r="B8" s="167"/>
      <c r="C8" s="167"/>
      <c r="D8" s="167"/>
      <c r="E8" s="167"/>
      <c r="F8" s="167"/>
      <c r="G8" s="167"/>
      <c r="H8" s="167"/>
      <c r="I8" s="167"/>
      <c r="J8" s="167"/>
      <c r="K8" s="167"/>
      <c r="L8" s="167"/>
      <c r="M8" s="167"/>
      <c r="N8" s="167"/>
      <c r="O8" s="167"/>
      <c r="P8" s="167"/>
      <c r="Q8" s="167"/>
      <c r="R8" s="167"/>
      <c r="S8" s="167"/>
      <c r="T8" s="167"/>
      <c r="U8" s="167"/>
      <c r="V8" s="89"/>
    </row>
    <row r="9" spans="1:22" s="194" customFormat="1" ht="103.5" customHeight="1" thickBot="1" x14ac:dyDescent="0.25">
      <c r="A9" s="191" t="s">
        <v>576</v>
      </c>
      <c r="B9" s="192" t="s">
        <v>0</v>
      </c>
      <c r="C9" s="192" t="s">
        <v>1</v>
      </c>
      <c r="D9" s="192" t="s">
        <v>173</v>
      </c>
      <c r="E9" s="192" t="s">
        <v>2</v>
      </c>
      <c r="F9" s="192" t="s">
        <v>174</v>
      </c>
      <c r="G9" s="192" t="s">
        <v>21</v>
      </c>
      <c r="H9" s="192" t="s">
        <v>22</v>
      </c>
      <c r="I9" s="192" t="s">
        <v>23</v>
      </c>
      <c r="J9" s="192" t="s">
        <v>14</v>
      </c>
      <c r="K9" s="192" t="s">
        <v>12</v>
      </c>
      <c r="L9" s="192" t="s">
        <v>13</v>
      </c>
      <c r="M9" s="192" t="s">
        <v>16</v>
      </c>
      <c r="N9" s="192" t="s">
        <v>17</v>
      </c>
      <c r="O9" s="192" t="s">
        <v>18</v>
      </c>
      <c r="P9" s="192" t="s">
        <v>15</v>
      </c>
      <c r="Q9" s="192" t="s">
        <v>19</v>
      </c>
      <c r="R9" s="192" t="s">
        <v>7</v>
      </c>
      <c r="S9" s="192" t="s">
        <v>8</v>
      </c>
      <c r="T9" s="192" t="s">
        <v>3</v>
      </c>
      <c r="U9" s="192" t="s">
        <v>29</v>
      </c>
      <c r="V9" s="193" t="s">
        <v>20</v>
      </c>
    </row>
    <row r="10" spans="1:22" s="55" customFormat="1" ht="180.75" customHeight="1" x14ac:dyDescent="0.25">
      <c r="A10" s="183">
        <v>1</v>
      </c>
      <c r="B10" s="184" t="s">
        <v>99</v>
      </c>
      <c r="C10" s="185" t="s">
        <v>156</v>
      </c>
      <c r="D10" s="185" t="s">
        <v>175</v>
      </c>
      <c r="E10" s="186" t="s">
        <v>145</v>
      </c>
      <c r="F10" s="185" t="s">
        <v>161</v>
      </c>
      <c r="G10" s="187">
        <v>4</v>
      </c>
      <c r="H10" s="187">
        <v>4</v>
      </c>
      <c r="I10" s="187">
        <v>16</v>
      </c>
      <c r="J10" s="187" t="s">
        <v>25</v>
      </c>
      <c r="K10" s="188" t="s">
        <v>168</v>
      </c>
      <c r="L10" s="186" t="s">
        <v>149</v>
      </c>
      <c r="M10" s="187">
        <v>2</v>
      </c>
      <c r="N10" s="187">
        <v>4</v>
      </c>
      <c r="O10" s="187">
        <v>8</v>
      </c>
      <c r="P10" s="187" t="s">
        <v>26</v>
      </c>
      <c r="Q10" s="188" t="s">
        <v>189</v>
      </c>
      <c r="R10" s="189">
        <v>42948</v>
      </c>
      <c r="S10" s="189">
        <v>43100</v>
      </c>
      <c r="T10" s="188" t="s">
        <v>155</v>
      </c>
      <c r="U10" s="188" t="s">
        <v>172</v>
      </c>
      <c r="V10" s="190" t="s">
        <v>182</v>
      </c>
    </row>
    <row r="11" spans="1:22" s="55" customFormat="1" ht="77.25" customHeight="1" x14ac:dyDescent="0.25">
      <c r="A11" s="168">
        <v>2</v>
      </c>
      <c r="B11" s="79" t="s">
        <v>99</v>
      </c>
      <c r="C11" s="53" t="s">
        <v>160</v>
      </c>
      <c r="D11" s="53" t="s">
        <v>176</v>
      </c>
      <c r="E11" s="80" t="s">
        <v>162</v>
      </c>
      <c r="F11" s="53" t="s">
        <v>163</v>
      </c>
      <c r="G11" s="57">
        <v>2</v>
      </c>
      <c r="H11" s="57">
        <v>4</v>
      </c>
      <c r="I11" s="57">
        <v>8</v>
      </c>
      <c r="J11" s="57" t="s">
        <v>26</v>
      </c>
      <c r="K11" s="71" t="s">
        <v>150</v>
      </c>
      <c r="L11" s="80" t="s">
        <v>149</v>
      </c>
      <c r="M11" s="57">
        <v>1</v>
      </c>
      <c r="N11" s="57">
        <v>4</v>
      </c>
      <c r="O11" s="57">
        <v>4</v>
      </c>
      <c r="P11" s="57" t="s">
        <v>27</v>
      </c>
      <c r="Q11" s="71" t="s">
        <v>154</v>
      </c>
      <c r="R11" s="75">
        <v>42948</v>
      </c>
      <c r="S11" s="75">
        <v>43100</v>
      </c>
      <c r="T11" s="71" t="s">
        <v>155</v>
      </c>
      <c r="U11" s="71" t="s">
        <v>172</v>
      </c>
      <c r="V11" s="169" t="s">
        <v>183</v>
      </c>
    </row>
    <row r="12" spans="1:22" s="55" customFormat="1" ht="77.25" customHeight="1" x14ac:dyDescent="0.25">
      <c r="A12" s="168">
        <v>3</v>
      </c>
      <c r="B12" s="79" t="s">
        <v>99</v>
      </c>
      <c r="C12" s="53" t="s">
        <v>159</v>
      </c>
      <c r="D12" s="53" t="s">
        <v>177</v>
      </c>
      <c r="E12" s="80" t="s">
        <v>146</v>
      </c>
      <c r="F12" s="53" t="s">
        <v>147</v>
      </c>
      <c r="G12" s="57">
        <v>4</v>
      </c>
      <c r="H12" s="57">
        <v>4</v>
      </c>
      <c r="I12" s="57">
        <v>16</v>
      </c>
      <c r="J12" s="57" t="s">
        <v>25</v>
      </c>
      <c r="K12" s="71" t="s">
        <v>151</v>
      </c>
      <c r="L12" s="80" t="s">
        <v>149</v>
      </c>
      <c r="M12" s="57">
        <v>3</v>
      </c>
      <c r="N12" s="57">
        <v>4</v>
      </c>
      <c r="O12" s="57">
        <v>12</v>
      </c>
      <c r="P12" s="57" t="s">
        <v>26</v>
      </c>
      <c r="Q12" s="71" t="s">
        <v>153</v>
      </c>
      <c r="R12" s="75">
        <v>42948</v>
      </c>
      <c r="S12" s="75">
        <v>43100</v>
      </c>
      <c r="T12" s="71" t="s">
        <v>155</v>
      </c>
      <c r="U12" s="71" t="s">
        <v>172</v>
      </c>
      <c r="V12" s="169" t="s">
        <v>184</v>
      </c>
    </row>
    <row r="13" spans="1:22" s="55" customFormat="1" ht="77.25" customHeight="1" x14ac:dyDescent="0.25">
      <c r="A13" s="168">
        <v>4</v>
      </c>
      <c r="B13" s="79" t="s">
        <v>99</v>
      </c>
      <c r="C13" s="53" t="s">
        <v>159</v>
      </c>
      <c r="D13" s="53" t="s">
        <v>178</v>
      </c>
      <c r="E13" s="80" t="s">
        <v>164</v>
      </c>
      <c r="F13" s="53" t="s">
        <v>166</v>
      </c>
      <c r="G13" s="57">
        <v>2</v>
      </c>
      <c r="H13" s="57">
        <v>4</v>
      </c>
      <c r="I13" s="57">
        <v>8</v>
      </c>
      <c r="J13" s="57" t="s">
        <v>26</v>
      </c>
      <c r="K13" s="71" t="s">
        <v>169</v>
      </c>
      <c r="L13" s="80" t="s">
        <v>149</v>
      </c>
      <c r="M13" s="57">
        <v>1</v>
      </c>
      <c r="N13" s="57">
        <v>2</v>
      </c>
      <c r="O13" s="57">
        <v>2</v>
      </c>
      <c r="P13" s="57" t="s">
        <v>28</v>
      </c>
      <c r="Q13" s="71" t="s">
        <v>185</v>
      </c>
      <c r="R13" s="75">
        <v>42948</v>
      </c>
      <c r="S13" s="75">
        <v>43100</v>
      </c>
      <c r="T13" s="71" t="s">
        <v>155</v>
      </c>
      <c r="U13" s="71" t="s">
        <v>172</v>
      </c>
      <c r="V13" s="169" t="s">
        <v>186</v>
      </c>
    </row>
    <row r="14" spans="1:22" s="55" customFormat="1" ht="102.75" customHeight="1" x14ac:dyDescent="0.25">
      <c r="A14" s="168">
        <v>5</v>
      </c>
      <c r="B14" s="79" t="s">
        <v>99</v>
      </c>
      <c r="C14" s="53" t="s">
        <v>159</v>
      </c>
      <c r="D14" s="53" t="s">
        <v>179</v>
      </c>
      <c r="E14" s="80" t="s">
        <v>165</v>
      </c>
      <c r="F14" s="53" t="s">
        <v>630</v>
      </c>
      <c r="G14" s="57">
        <v>4</v>
      </c>
      <c r="H14" s="57">
        <v>4</v>
      </c>
      <c r="I14" s="57">
        <v>16</v>
      </c>
      <c r="J14" s="57" t="s">
        <v>25</v>
      </c>
      <c r="K14" s="71" t="s">
        <v>170</v>
      </c>
      <c r="L14" s="80" t="s">
        <v>149</v>
      </c>
      <c r="M14" s="57">
        <v>3</v>
      </c>
      <c r="N14" s="57">
        <v>4</v>
      </c>
      <c r="O14" s="57">
        <v>12</v>
      </c>
      <c r="P14" s="57" t="s">
        <v>26</v>
      </c>
      <c r="Q14" s="71" t="s">
        <v>666</v>
      </c>
      <c r="R14" s="75">
        <v>42948</v>
      </c>
      <c r="S14" s="75">
        <v>43100</v>
      </c>
      <c r="T14" s="71" t="s">
        <v>155</v>
      </c>
      <c r="U14" s="71" t="s">
        <v>172</v>
      </c>
      <c r="V14" s="169" t="s">
        <v>187</v>
      </c>
    </row>
    <row r="15" spans="1:22" s="55" customFormat="1" ht="103.5" customHeight="1" x14ac:dyDescent="0.25">
      <c r="A15" s="168">
        <v>6</v>
      </c>
      <c r="B15" s="79" t="s">
        <v>99</v>
      </c>
      <c r="C15" s="53" t="s">
        <v>159</v>
      </c>
      <c r="D15" s="53" t="s">
        <v>180</v>
      </c>
      <c r="E15" s="80" t="s">
        <v>148</v>
      </c>
      <c r="F15" s="53" t="s">
        <v>181</v>
      </c>
      <c r="G15" s="57">
        <v>3</v>
      </c>
      <c r="H15" s="57">
        <v>4</v>
      </c>
      <c r="I15" s="57">
        <v>12</v>
      </c>
      <c r="J15" s="57" t="s">
        <v>26</v>
      </c>
      <c r="K15" s="71" t="s">
        <v>171</v>
      </c>
      <c r="L15" s="80" t="s">
        <v>149</v>
      </c>
      <c r="M15" s="57">
        <v>1</v>
      </c>
      <c r="N15" s="57">
        <v>3</v>
      </c>
      <c r="O15" s="57">
        <v>3</v>
      </c>
      <c r="P15" s="57" t="s">
        <v>28</v>
      </c>
      <c r="Q15" s="71" t="s">
        <v>152</v>
      </c>
      <c r="R15" s="75">
        <v>42948</v>
      </c>
      <c r="S15" s="75">
        <v>43100</v>
      </c>
      <c r="T15" s="71" t="s">
        <v>155</v>
      </c>
      <c r="U15" s="71" t="s">
        <v>172</v>
      </c>
      <c r="V15" s="169" t="s">
        <v>188</v>
      </c>
    </row>
    <row r="16" spans="1:22" s="55" customFormat="1" ht="103.5" customHeight="1" x14ac:dyDescent="0.25">
      <c r="A16" s="168">
        <v>7</v>
      </c>
      <c r="B16" s="79" t="s">
        <v>99</v>
      </c>
      <c r="C16" s="53" t="s">
        <v>159</v>
      </c>
      <c r="D16" s="62" t="s">
        <v>606</v>
      </c>
      <c r="E16" s="133" t="s">
        <v>604</v>
      </c>
      <c r="F16" s="73" t="s">
        <v>607</v>
      </c>
      <c r="G16" s="61">
        <v>4</v>
      </c>
      <c r="H16" s="61">
        <v>3</v>
      </c>
      <c r="I16" s="57"/>
      <c r="J16" s="57" t="s">
        <v>28</v>
      </c>
      <c r="K16" s="72" t="s">
        <v>615</v>
      </c>
      <c r="L16" s="61" t="s">
        <v>149</v>
      </c>
      <c r="M16" s="61">
        <v>2</v>
      </c>
      <c r="N16" s="61">
        <v>3</v>
      </c>
      <c r="O16" s="57">
        <v>6</v>
      </c>
      <c r="P16" s="57" t="s">
        <v>27</v>
      </c>
      <c r="Q16" s="72" t="s">
        <v>667</v>
      </c>
      <c r="R16" s="76">
        <v>42948</v>
      </c>
      <c r="S16" s="76">
        <v>43100</v>
      </c>
      <c r="T16" s="72" t="s">
        <v>623</v>
      </c>
      <c r="U16" s="72" t="s">
        <v>621</v>
      </c>
      <c r="V16" s="170" t="s">
        <v>668</v>
      </c>
    </row>
    <row r="17" spans="1:22" s="55" customFormat="1" ht="103.5" customHeight="1" x14ac:dyDescent="0.25">
      <c r="A17" s="168">
        <v>8</v>
      </c>
      <c r="B17" s="79" t="s">
        <v>99</v>
      </c>
      <c r="C17" s="53" t="s">
        <v>159</v>
      </c>
      <c r="D17" s="62" t="s">
        <v>608</v>
      </c>
      <c r="E17" s="133" t="s">
        <v>609</v>
      </c>
      <c r="F17" s="73" t="s">
        <v>610</v>
      </c>
      <c r="G17" s="61">
        <v>4</v>
      </c>
      <c r="H17" s="61">
        <v>2</v>
      </c>
      <c r="I17" s="57">
        <v>8</v>
      </c>
      <c r="J17" s="57" t="s">
        <v>26</v>
      </c>
      <c r="K17" s="72" t="s">
        <v>616</v>
      </c>
      <c r="L17" s="61" t="s">
        <v>149</v>
      </c>
      <c r="M17" s="61">
        <v>2</v>
      </c>
      <c r="N17" s="61">
        <v>2</v>
      </c>
      <c r="O17" s="57">
        <v>4</v>
      </c>
      <c r="P17" s="57" t="s">
        <v>27</v>
      </c>
      <c r="Q17" s="72" t="s">
        <v>622</v>
      </c>
      <c r="R17" s="76">
        <v>42948</v>
      </c>
      <c r="S17" s="76">
        <v>43100</v>
      </c>
      <c r="T17" s="72" t="s">
        <v>623</v>
      </c>
      <c r="U17" s="72" t="s">
        <v>624</v>
      </c>
      <c r="V17" s="170" t="s">
        <v>625</v>
      </c>
    </row>
    <row r="18" spans="1:22" s="55" customFormat="1" ht="103.5" customHeight="1" x14ac:dyDescent="0.25">
      <c r="A18" s="168">
        <v>9</v>
      </c>
      <c r="B18" s="79" t="s">
        <v>99</v>
      </c>
      <c r="C18" s="53" t="s">
        <v>159</v>
      </c>
      <c r="D18" s="62" t="s">
        <v>618</v>
      </c>
      <c r="E18" s="133" t="s">
        <v>611</v>
      </c>
      <c r="F18" s="73" t="s">
        <v>619</v>
      </c>
      <c r="G18" s="61">
        <v>3</v>
      </c>
      <c r="H18" s="61">
        <v>3</v>
      </c>
      <c r="I18" s="57">
        <v>9</v>
      </c>
      <c r="J18" s="57" t="s">
        <v>26</v>
      </c>
      <c r="K18" s="72" t="s">
        <v>617</v>
      </c>
      <c r="L18" s="61" t="s">
        <v>149</v>
      </c>
      <c r="M18" s="61">
        <v>1</v>
      </c>
      <c r="N18" s="61">
        <v>3</v>
      </c>
      <c r="O18" s="57">
        <v>3</v>
      </c>
      <c r="P18" s="57" t="s">
        <v>28</v>
      </c>
      <c r="Q18" s="72" t="s">
        <v>626</v>
      </c>
      <c r="R18" s="76">
        <v>42948</v>
      </c>
      <c r="S18" s="76">
        <v>43100</v>
      </c>
      <c r="T18" s="72" t="s">
        <v>623</v>
      </c>
      <c r="U18" s="72" t="s">
        <v>624</v>
      </c>
      <c r="V18" s="170" t="s">
        <v>627</v>
      </c>
    </row>
    <row r="19" spans="1:22" s="55" customFormat="1" ht="103.5" customHeight="1" x14ac:dyDescent="0.25">
      <c r="A19" s="168">
        <v>10</v>
      </c>
      <c r="B19" s="79" t="s">
        <v>99</v>
      </c>
      <c r="C19" s="53" t="s">
        <v>159</v>
      </c>
      <c r="D19" s="62" t="s">
        <v>612</v>
      </c>
      <c r="E19" s="133" t="s">
        <v>613</v>
      </c>
      <c r="F19" s="73" t="s">
        <v>614</v>
      </c>
      <c r="G19" s="61">
        <v>4</v>
      </c>
      <c r="H19" s="61">
        <v>2</v>
      </c>
      <c r="I19" s="57">
        <v>8</v>
      </c>
      <c r="J19" s="57" t="s">
        <v>26</v>
      </c>
      <c r="K19" s="72" t="s">
        <v>620</v>
      </c>
      <c r="L19" s="61" t="s">
        <v>149</v>
      </c>
      <c r="M19" s="61">
        <v>2</v>
      </c>
      <c r="N19" s="61">
        <v>2</v>
      </c>
      <c r="O19" s="57">
        <v>4</v>
      </c>
      <c r="P19" s="57" t="s">
        <v>27</v>
      </c>
      <c r="Q19" s="72" t="s">
        <v>628</v>
      </c>
      <c r="R19" s="76">
        <v>42948</v>
      </c>
      <c r="S19" s="76">
        <v>43100</v>
      </c>
      <c r="T19" s="72" t="s">
        <v>623</v>
      </c>
      <c r="U19" s="72" t="s">
        <v>624</v>
      </c>
      <c r="V19" s="170" t="s">
        <v>629</v>
      </c>
    </row>
    <row r="20" spans="1:22" s="55" customFormat="1" ht="77.25" customHeight="1" x14ac:dyDescent="0.25">
      <c r="A20" s="168">
        <v>11</v>
      </c>
      <c r="B20" s="79" t="s">
        <v>100</v>
      </c>
      <c r="C20" s="53" t="s">
        <v>101</v>
      </c>
      <c r="D20" s="53" t="s">
        <v>193</v>
      </c>
      <c r="E20" s="80" t="s">
        <v>194</v>
      </c>
      <c r="F20" s="53" t="s">
        <v>195</v>
      </c>
      <c r="G20" s="57">
        <v>2</v>
      </c>
      <c r="H20" s="57">
        <v>2</v>
      </c>
      <c r="I20" s="57">
        <v>4</v>
      </c>
      <c r="J20" s="57" t="s">
        <v>27</v>
      </c>
      <c r="K20" s="71" t="s">
        <v>196</v>
      </c>
      <c r="L20" s="80" t="s">
        <v>95</v>
      </c>
      <c r="M20" s="57">
        <v>1</v>
      </c>
      <c r="N20" s="57">
        <v>2</v>
      </c>
      <c r="O20" s="57">
        <v>2</v>
      </c>
      <c r="P20" s="57" t="s">
        <v>28</v>
      </c>
      <c r="Q20" s="71" t="s">
        <v>197</v>
      </c>
      <c r="R20" s="75" t="s">
        <v>198</v>
      </c>
      <c r="S20" s="75">
        <v>43100</v>
      </c>
      <c r="T20" s="71" t="s">
        <v>199</v>
      </c>
      <c r="U20" s="71" t="s">
        <v>200</v>
      </c>
      <c r="V20" s="169" t="s">
        <v>201</v>
      </c>
    </row>
    <row r="21" spans="1:22" s="55" customFormat="1" ht="77.25" customHeight="1" x14ac:dyDescent="0.25">
      <c r="A21" s="168">
        <v>12</v>
      </c>
      <c r="B21" s="79" t="s">
        <v>102</v>
      </c>
      <c r="C21" s="53" t="s">
        <v>103</v>
      </c>
      <c r="D21" s="53" t="s">
        <v>586</v>
      </c>
      <c r="E21" s="80" t="s">
        <v>584</v>
      </c>
      <c r="F21" s="53" t="s">
        <v>588</v>
      </c>
      <c r="G21" s="57">
        <v>4</v>
      </c>
      <c r="H21" s="57">
        <v>2</v>
      </c>
      <c r="I21" s="57">
        <v>8</v>
      </c>
      <c r="J21" s="57" t="s">
        <v>26</v>
      </c>
      <c r="K21" s="71" t="s">
        <v>590</v>
      </c>
      <c r="L21" s="80" t="s">
        <v>149</v>
      </c>
      <c r="M21" s="57">
        <v>3</v>
      </c>
      <c r="N21" s="57">
        <v>2</v>
      </c>
      <c r="O21" s="57">
        <v>6</v>
      </c>
      <c r="P21" s="57" t="s">
        <v>27</v>
      </c>
      <c r="Q21" s="71" t="s">
        <v>669</v>
      </c>
      <c r="R21" s="75">
        <v>42948</v>
      </c>
      <c r="S21" s="75">
        <v>43100</v>
      </c>
      <c r="T21" s="71" t="s">
        <v>592</v>
      </c>
      <c r="U21" s="71" t="s">
        <v>593</v>
      </c>
      <c r="V21" s="169" t="s">
        <v>595</v>
      </c>
    </row>
    <row r="22" spans="1:22" s="55" customFormat="1" ht="112.5" customHeight="1" x14ac:dyDescent="0.25">
      <c r="A22" s="168">
        <v>13</v>
      </c>
      <c r="B22" s="79" t="s">
        <v>102</v>
      </c>
      <c r="C22" s="53" t="s">
        <v>103</v>
      </c>
      <c r="D22" s="53" t="s">
        <v>587</v>
      </c>
      <c r="E22" s="80" t="s">
        <v>585</v>
      </c>
      <c r="F22" s="53" t="s">
        <v>588</v>
      </c>
      <c r="G22" s="57">
        <v>3</v>
      </c>
      <c r="H22" s="57">
        <v>3</v>
      </c>
      <c r="I22" s="57">
        <v>9</v>
      </c>
      <c r="J22" s="57" t="s">
        <v>26</v>
      </c>
      <c r="K22" s="71" t="s">
        <v>589</v>
      </c>
      <c r="L22" s="80" t="s">
        <v>149</v>
      </c>
      <c r="M22" s="57">
        <v>1</v>
      </c>
      <c r="N22" s="57">
        <v>1</v>
      </c>
      <c r="O22" s="57">
        <v>1</v>
      </c>
      <c r="P22" s="57" t="s">
        <v>28</v>
      </c>
      <c r="Q22" s="71" t="s">
        <v>591</v>
      </c>
      <c r="R22" s="75">
        <v>42948</v>
      </c>
      <c r="S22" s="75">
        <v>43100</v>
      </c>
      <c r="T22" s="71" t="s">
        <v>592</v>
      </c>
      <c r="U22" s="71" t="s">
        <v>594</v>
      </c>
      <c r="V22" s="169" t="s">
        <v>596</v>
      </c>
    </row>
    <row r="23" spans="1:22" s="55" customFormat="1" ht="165" customHeight="1" x14ac:dyDescent="0.25">
      <c r="A23" s="168">
        <v>14</v>
      </c>
      <c r="B23" s="79" t="s">
        <v>215</v>
      </c>
      <c r="C23" s="53" t="s">
        <v>105</v>
      </c>
      <c r="D23" s="53" t="s">
        <v>670</v>
      </c>
      <c r="E23" s="80" t="s">
        <v>216</v>
      </c>
      <c r="F23" s="53" t="s">
        <v>208</v>
      </c>
      <c r="G23" s="57">
        <v>3</v>
      </c>
      <c r="H23" s="57">
        <v>4</v>
      </c>
      <c r="I23" s="57">
        <v>12</v>
      </c>
      <c r="J23" s="57" t="s">
        <v>26</v>
      </c>
      <c r="K23" s="71" t="s">
        <v>671</v>
      </c>
      <c r="L23" s="80" t="s">
        <v>219</v>
      </c>
      <c r="M23" s="57">
        <v>1</v>
      </c>
      <c r="N23" s="57">
        <v>2</v>
      </c>
      <c r="O23" s="57">
        <v>2</v>
      </c>
      <c r="P23" s="57" t="s">
        <v>28</v>
      </c>
      <c r="Q23" s="71" t="s">
        <v>220</v>
      </c>
      <c r="R23" s="75">
        <v>42978</v>
      </c>
      <c r="S23" s="75">
        <v>43100</v>
      </c>
      <c r="T23" s="71" t="s">
        <v>221</v>
      </c>
      <c r="U23" s="71" t="s">
        <v>222</v>
      </c>
      <c r="V23" s="169" t="s">
        <v>223</v>
      </c>
    </row>
    <row r="24" spans="1:22" s="55" customFormat="1" ht="147" customHeight="1" x14ac:dyDescent="0.25">
      <c r="A24" s="168">
        <v>15</v>
      </c>
      <c r="B24" s="79" t="s">
        <v>215</v>
      </c>
      <c r="C24" s="53" t="s">
        <v>105</v>
      </c>
      <c r="D24" s="53" t="s">
        <v>577</v>
      </c>
      <c r="E24" s="80" t="s">
        <v>217</v>
      </c>
      <c r="F24" s="53" t="s">
        <v>209</v>
      </c>
      <c r="G24" s="57">
        <v>3</v>
      </c>
      <c r="H24" s="57">
        <v>4</v>
      </c>
      <c r="I24" s="57">
        <v>12</v>
      </c>
      <c r="J24" s="57" t="s">
        <v>26</v>
      </c>
      <c r="K24" s="71" t="s">
        <v>672</v>
      </c>
      <c r="L24" s="80" t="s">
        <v>224</v>
      </c>
      <c r="M24" s="57">
        <v>1</v>
      </c>
      <c r="N24" s="57">
        <v>2</v>
      </c>
      <c r="O24" s="57">
        <v>2</v>
      </c>
      <c r="P24" s="57" t="s">
        <v>28</v>
      </c>
      <c r="Q24" s="71" t="s">
        <v>225</v>
      </c>
      <c r="R24" s="75">
        <v>42978</v>
      </c>
      <c r="S24" s="75">
        <v>43100</v>
      </c>
      <c r="T24" s="71" t="s">
        <v>226</v>
      </c>
      <c r="U24" s="71" t="s">
        <v>227</v>
      </c>
      <c r="V24" s="169" t="s">
        <v>228</v>
      </c>
    </row>
    <row r="25" spans="1:22" s="55" customFormat="1" ht="143.25" customHeight="1" x14ac:dyDescent="0.25">
      <c r="A25" s="168">
        <v>16</v>
      </c>
      <c r="B25" s="79" t="s">
        <v>215</v>
      </c>
      <c r="C25" s="53" t="s">
        <v>105</v>
      </c>
      <c r="D25" s="53" t="s">
        <v>578</v>
      </c>
      <c r="E25" s="80" t="s">
        <v>218</v>
      </c>
      <c r="F25" s="53" t="s">
        <v>210</v>
      </c>
      <c r="G25" s="57">
        <v>2</v>
      </c>
      <c r="H25" s="57">
        <v>4</v>
      </c>
      <c r="I25" s="57">
        <v>8</v>
      </c>
      <c r="J25" s="57" t="s">
        <v>26</v>
      </c>
      <c r="K25" s="71" t="s">
        <v>673</v>
      </c>
      <c r="L25" s="80" t="s">
        <v>229</v>
      </c>
      <c r="M25" s="57">
        <v>1</v>
      </c>
      <c r="N25" s="57">
        <v>2</v>
      </c>
      <c r="O25" s="57">
        <v>2</v>
      </c>
      <c r="P25" s="57" t="s">
        <v>28</v>
      </c>
      <c r="Q25" s="71" t="s">
        <v>220</v>
      </c>
      <c r="R25" s="75">
        <v>42978</v>
      </c>
      <c r="S25" s="75">
        <v>43100</v>
      </c>
      <c r="T25" s="71" t="s">
        <v>221</v>
      </c>
      <c r="U25" s="71" t="s">
        <v>222</v>
      </c>
      <c r="V25" s="169" t="s">
        <v>223</v>
      </c>
    </row>
    <row r="26" spans="1:22" s="55" customFormat="1" ht="153" customHeight="1" x14ac:dyDescent="0.25">
      <c r="A26" s="168">
        <v>17</v>
      </c>
      <c r="B26" s="79" t="s">
        <v>215</v>
      </c>
      <c r="C26" s="53" t="s">
        <v>105</v>
      </c>
      <c r="D26" s="53" t="s">
        <v>579</v>
      </c>
      <c r="E26" s="80" t="s">
        <v>674</v>
      </c>
      <c r="F26" s="53" t="s">
        <v>631</v>
      </c>
      <c r="G26" s="57">
        <v>1</v>
      </c>
      <c r="H26" s="57">
        <v>4</v>
      </c>
      <c r="I26" s="57">
        <v>4</v>
      </c>
      <c r="J26" s="57" t="s">
        <v>27</v>
      </c>
      <c r="K26" s="71" t="s">
        <v>675</v>
      </c>
      <c r="L26" s="80" t="s">
        <v>224</v>
      </c>
      <c r="M26" s="57">
        <v>1</v>
      </c>
      <c r="N26" s="57">
        <v>2</v>
      </c>
      <c r="O26" s="57">
        <v>2</v>
      </c>
      <c r="P26" s="57" t="s">
        <v>28</v>
      </c>
      <c r="Q26" s="71" t="s">
        <v>230</v>
      </c>
      <c r="R26" s="75">
        <v>42978</v>
      </c>
      <c r="S26" s="75">
        <v>43100</v>
      </c>
      <c r="T26" s="71" t="s">
        <v>221</v>
      </c>
      <c r="U26" s="71" t="s">
        <v>231</v>
      </c>
      <c r="V26" s="169" t="s">
        <v>232</v>
      </c>
    </row>
    <row r="27" spans="1:22" s="55" customFormat="1" ht="77.25" customHeight="1" x14ac:dyDescent="0.25">
      <c r="A27" s="168">
        <v>18</v>
      </c>
      <c r="B27" s="79" t="s">
        <v>102</v>
      </c>
      <c r="C27" s="53" t="s">
        <v>103</v>
      </c>
      <c r="D27" s="53" t="s">
        <v>207</v>
      </c>
      <c r="E27" s="80" t="s">
        <v>632</v>
      </c>
      <c r="F27" s="53" t="s">
        <v>211</v>
      </c>
      <c r="G27" s="57">
        <v>2</v>
      </c>
      <c r="H27" s="57">
        <v>4</v>
      </c>
      <c r="I27" s="57">
        <v>8</v>
      </c>
      <c r="J27" s="57" t="s">
        <v>26</v>
      </c>
      <c r="K27" s="71" t="s">
        <v>676</v>
      </c>
      <c r="L27" s="80" t="s">
        <v>224</v>
      </c>
      <c r="M27" s="57">
        <v>1</v>
      </c>
      <c r="N27" s="57">
        <v>2</v>
      </c>
      <c r="O27" s="57">
        <v>2</v>
      </c>
      <c r="P27" s="57" t="s">
        <v>28</v>
      </c>
      <c r="Q27" s="71" t="s">
        <v>677</v>
      </c>
      <c r="R27" s="75">
        <v>42978</v>
      </c>
      <c r="S27" s="75">
        <v>43100</v>
      </c>
      <c r="T27" s="71" t="s">
        <v>221</v>
      </c>
      <c r="U27" s="71" t="s">
        <v>233</v>
      </c>
      <c r="V27" s="169" t="s">
        <v>678</v>
      </c>
    </row>
    <row r="28" spans="1:22" s="55" customFormat="1" ht="77.25" customHeight="1" x14ac:dyDescent="0.25">
      <c r="A28" s="168">
        <v>19</v>
      </c>
      <c r="B28" s="79" t="s">
        <v>102</v>
      </c>
      <c r="C28" s="53" t="s">
        <v>103</v>
      </c>
      <c r="D28" s="53" t="s">
        <v>580</v>
      </c>
      <c r="E28" s="80" t="s">
        <v>633</v>
      </c>
      <c r="F28" s="53" t="s">
        <v>212</v>
      </c>
      <c r="G28" s="57">
        <v>4</v>
      </c>
      <c r="H28" s="57">
        <v>5</v>
      </c>
      <c r="I28" s="57">
        <v>20</v>
      </c>
      <c r="J28" s="57" t="s">
        <v>25</v>
      </c>
      <c r="K28" s="71" t="s">
        <v>598</v>
      </c>
      <c r="L28" s="80" t="s">
        <v>229</v>
      </c>
      <c r="M28" s="57">
        <v>2</v>
      </c>
      <c r="N28" s="57">
        <v>3</v>
      </c>
      <c r="O28" s="57">
        <v>6</v>
      </c>
      <c r="P28" s="57" t="s">
        <v>27</v>
      </c>
      <c r="Q28" s="71" t="s">
        <v>234</v>
      </c>
      <c r="R28" s="75">
        <v>42978</v>
      </c>
      <c r="S28" s="75">
        <v>43100</v>
      </c>
      <c r="T28" s="71" t="s">
        <v>221</v>
      </c>
      <c r="U28" s="71" t="s">
        <v>235</v>
      </c>
      <c r="V28" s="169" t="s">
        <v>236</v>
      </c>
    </row>
    <row r="29" spans="1:22" s="55" customFormat="1" ht="115.5" customHeight="1" x14ac:dyDescent="0.25">
      <c r="A29" s="168">
        <v>20</v>
      </c>
      <c r="B29" s="79" t="s">
        <v>114</v>
      </c>
      <c r="C29" s="53" t="s">
        <v>679</v>
      </c>
      <c r="D29" s="53" t="s">
        <v>577</v>
      </c>
      <c r="E29" s="80" t="s">
        <v>213</v>
      </c>
      <c r="F29" s="53" t="s">
        <v>214</v>
      </c>
      <c r="G29" s="57">
        <v>3</v>
      </c>
      <c r="H29" s="57">
        <v>4</v>
      </c>
      <c r="I29" s="57">
        <v>12</v>
      </c>
      <c r="J29" s="57" t="s">
        <v>26</v>
      </c>
      <c r="K29" s="71" t="s">
        <v>680</v>
      </c>
      <c r="L29" s="80" t="s">
        <v>224</v>
      </c>
      <c r="M29" s="57">
        <v>1</v>
      </c>
      <c r="N29" s="57">
        <v>3</v>
      </c>
      <c r="O29" s="57">
        <v>3</v>
      </c>
      <c r="P29" s="57" t="s">
        <v>28</v>
      </c>
      <c r="Q29" s="71" t="s">
        <v>237</v>
      </c>
      <c r="R29" s="75">
        <v>42978</v>
      </c>
      <c r="S29" s="75">
        <v>43100</v>
      </c>
      <c r="T29" s="71" t="s">
        <v>238</v>
      </c>
      <c r="U29" s="71" t="s">
        <v>239</v>
      </c>
      <c r="V29" s="169" t="s">
        <v>240</v>
      </c>
    </row>
    <row r="30" spans="1:22" s="55" customFormat="1" ht="130.5" customHeight="1" x14ac:dyDescent="0.25">
      <c r="A30" s="168">
        <v>21</v>
      </c>
      <c r="B30" s="79" t="s">
        <v>106</v>
      </c>
      <c r="C30" s="53" t="s">
        <v>681</v>
      </c>
      <c r="D30" s="53" t="s">
        <v>241</v>
      </c>
      <c r="E30" s="80" t="s">
        <v>242</v>
      </c>
      <c r="F30" s="53" t="s">
        <v>243</v>
      </c>
      <c r="G30" s="57">
        <v>5</v>
      </c>
      <c r="H30" s="57">
        <v>4</v>
      </c>
      <c r="I30" s="57">
        <v>20</v>
      </c>
      <c r="J30" s="57" t="s">
        <v>25</v>
      </c>
      <c r="K30" s="71" t="s">
        <v>660</v>
      </c>
      <c r="L30" s="80" t="s">
        <v>247</v>
      </c>
      <c r="M30" s="57">
        <v>3</v>
      </c>
      <c r="N30" s="57">
        <v>4</v>
      </c>
      <c r="O30" s="57">
        <v>12</v>
      </c>
      <c r="P30" s="57" t="s">
        <v>26</v>
      </c>
      <c r="Q30" s="71" t="s">
        <v>248</v>
      </c>
      <c r="R30" s="75">
        <v>42887</v>
      </c>
      <c r="S30" s="75">
        <v>43250</v>
      </c>
      <c r="T30" s="71" t="s">
        <v>682</v>
      </c>
      <c r="U30" s="71" t="s">
        <v>249</v>
      </c>
      <c r="V30" s="169" t="s">
        <v>250</v>
      </c>
    </row>
    <row r="31" spans="1:22" s="55" customFormat="1" ht="126" customHeight="1" x14ac:dyDescent="0.25">
      <c r="A31" s="168">
        <v>22</v>
      </c>
      <c r="B31" s="79" t="s">
        <v>106</v>
      </c>
      <c r="C31" s="53" t="s">
        <v>681</v>
      </c>
      <c r="D31" s="53" t="s">
        <v>634</v>
      </c>
      <c r="E31" s="80" t="s">
        <v>244</v>
      </c>
      <c r="F31" s="53" t="s">
        <v>245</v>
      </c>
      <c r="G31" s="57">
        <v>4</v>
      </c>
      <c r="H31" s="57">
        <v>3</v>
      </c>
      <c r="I31" s="57">
        <v>12</v>
      </c>
      <c r="J31" s="57" t="s">
        <v>26</v>
      </c>
      <c r="K31" s="71" t="s">
        <v>246</v>
      </c>
      <c r="L31" s="80" t="s">
        <v>247</v>
      </c>
      <c r="M31" s="57">
        <v>2</v>
      </c>
      <c r="N31" s="57">
        <v>3</v>
      </c>
      <c r="O31" s="57">
        <v>6</v>
      </c>
      <c r="P31" s="57" t="s">
        <v>27</v>
      </c>
      <c r="Q31" s="71" t="s">
        <v>251</v>
      </c>
      <c r="R31" s="75">
        <v>42887</v>
      </c>
      <c r="S31" s="75">
        <v>43250</v>
      </c>
      <c r="T31" s="71" t="s">
        <v>682</v>
      </c>
      <c r="U31" s="71" t="s">
        <v>252</v>
      </c>
      <c r="V31" s="169" t="s">
        <v>683</v>
      </c>
    </row>
    <row r="32" spans="1:22" s="55" customFormat="1" ht="152.25" customHeight="1" x14ac:dyDescent="0.25">
      <c r="A32" s="168">
        <v>23</v>
      </c>
      <c r="B32" s="79" t="s">
        <v>108</v>
      </c>
      <c r="C32" s="53" t="s">
        <v>684</v>
      </c>
      <c r="D32" s="53" t="s">
        <v>635</v>
      </c>
      <c r="E32" s="80" t="s">
        <v>256</v>
      </c>
      <c r="F32" s="53" t="s">
        <v>257</v>
      </c>
      <c r="G32" s="57">
        <v>5</v>
      </c>
      <c r="H32" s="57">
        <v>4</v>
      </c>
      <c r="I32" s="57">
        <v>20</v>
      </c>
      <c r="J32" s="57" t="s">
        <v>25</v>
      </c>
      <c r="K32" s="71" t="s">
        <v>286</v>
      </c>
      <c r="L32" s="80" t="s">
        <v>95</v>
      </c>
      <c r="M32" s="57">
        <v>3</v>
      </c>
      <c r="N32" s="57">
        <v>4</v>
      </c>
      <c r="O32" s="57">
        <v>12</v>
      </c>
      <c r="P32" s="57" t="s">
        <v>26</v>
      </c>
      <c r="Q32" s="71" t="s">
        <v>287</v>
      </c>
      <c r="R32" s="75">
        <v>42926</v>
      </c>
      <c r="S32" s="75">
        <v>42982</v>
      </c>
      <c r="T32" s="71" t="s">
        <v>288</v>
      </c>
      <c r="U32" s="71" t="s">
        <v>289</v>
      </c>
      <c r="V32" s="169"/>
    </row>
    <row r="33" spans="1:22" s="55" customFormat="1" ht="143.25" customHeight="1" x14ac:dyDescent="0.25">
      <c r="A33" s="168">
        <v>24</v>
      </c>
      <c r="B33" s="79" t="s">
        <v>108</v>
      </c>
      <c r="C33" s="53" t="s">
        <v>684</v>
      </c>
      <c r="D33" s="53" t="s">
        <v>258</v>
      </c>
      <c r="E33" s="80" t="s">
        <v>259</v>
      </c>
      <c r="F33" s="53" t="s">
        <v>636</v>
      </c>
      <c r="G33" s="57">
        <v>3</v>
      </c>
      <c r="H33" s="57">
        <v>4</v>
      </c>
      <c r="I33" s="57">
        <v>12</v>
      </c>
      <c r="J33" s="57" t="s">
        <v>26</v>
      </c>
      <c r="K33" s="71" t="s">
        <v>290</v>
      </c>
      <c r="L33" s="80" t="s">
        <v>95</v>
      </c>
      <c r="M33" s="57">
        <v>3</v>
      </c>
      <c r="N33" s="57">
        <v>4</v>
      </c>
      <c r="O33" s="57">
        <v>12</v>
      </c>
      <c r="P33" s="57" t="s">
        <v>26</v>
      </c>
      <c r="Q33" s="71" t="s">
        <v>291</v>
      </c>
      <c r="R33" s="75">
        <v>42926</v>
      </c>
      <c r="S33" s="75">
        <v>42982</v>
      </c>
      <c r="T33" s="71" t="s">
        <v>288</v>
      </c>
      <c r="U33" s="71" t="s">
        <v>289</v>
      </c>
      <c r="V33" s="169"/>
    </row>
    <row r="34" spans="1:22" s="55" customFormat="1" ht="144" customHeight="1" x14ac:dyDescent="0.25">
      <c r="A34" s="168">
        <v>25</v>
      </c>
      <c r="B34" s="79" t="s">
        <v>108</v>
      </c>
      <c r="C34" s="53" t="s">
        <v>684</v>
      </c>
      <c r="D34" s="53" t="s">
        <v>260</v>
      </c>
      <c r="E34" s="80" t="s">
        <v>261</v>
      </c>
      <c r="F34" s="53" t="s">
        <v>262</v>
      </c>
      <c r="G34" s="57">
        <v>4</v>
      </c>
      <c r="H34" s="57">
        <v>4</v>
      </c>
      <c r="I34" s="57">
        <v>16</v>
      </c>
      <c r="J34" s="57" t="s">
        <v>25</v>
      </c>
      <c r="K34" s="71" t="s">
        <v>292</v>
      </c>
      <c r="L34" s="80" t="s">
        <v>95</v>
      </c>
      <c r="M34" s="57">
        <v>2</v>
      </c>
      <c r="N34" s="57">
        <v>4</v>
      </c>
      <c r="O34" s="57">
        <v>8</v>
      </c>
      <c r="P34" s="57" t="s">
        <v>26</v>
      </c>
      <c r="Q34" s="71" t="s">
        <v>293</v>
      </c>
      <c r="R34" s="75">
        <v>42926</v>
      </c>
      <c r="S34" s="75">
        <v>42982</v>
      </c>
      <c r="T34" s="71" t="s">
        <v>288</v>
      </c>
      <c r="U34" s="71" t="s">
        <v>289</v>
      </c>
      <c r="V34" s="169"/>
    </row>
    <row r="35" spans="1:22" s="55" customFormat="1" ht="141" customHeight="1" x14ac:dyDescent="0.25">
      <c r="A35" s="168">
        <v>26</v>
      </c>
      <c r="B35" s="79" t="s">
        <v>108</v>
      </c>
      <c r="C35" s="53" t="s">
        <v>684</v>
      </c>
      <c r="D35" s="53" t="s">
        <v>263</v>
      </c>
      <c r="E35" s="80" t="s">
        <v>264</v>
      </c>
      <c r="F35" s="53" t="s">
        <v>265</v>
      </c>
      <c r="G35" s="57">
        <v>4</v>
      </c>
      <c r="H35" s="57">
        <v>3</v>
      </c>
      <c r="I35" s="57">
        <v>12</v>
      </c>
      <c r="J35" s="57" t="s">
        <v>26</v>
      </c>
      <c r="K35" s="71" t="s">
        <v>294</v>
      </c>
      <c r="L35" s="80" t="s">
        <v>95</v>
      </c>
      <c r="M35" s="57">
        <v>4</v>
      </c>
      <c r="N35" s="57">
        <v>3</v>
      </c>
      <c r="O35" s="57">
        <v>12</v>
      </c>
      <c r="P35" s="57" t="s">
        <v>26</v>
      </c>
      <c r="Q35" s="71" t="s">
        <v>295</v>
      </c>
      <c r="R35" s="75">
        <v>42926</v>
      </c>
      <c r="S35" s="75">
        <v>42982</v>
      </c>
      <c r="T35" s="71" t="s">
        <v>288</v>
      </c>
      <c r="U35" s="71" t="s">
        <v>289</v>
      </c>
      <c r="V35" s="169"/>
    </row>
    <row r="36" spans="1:22" s="55" customFormat="1" ht="138" customHeight="1" x14ac:dyDescent="0.25">
      <c r="A36" s="168">
        <v>27</v>
      </c>
      <c r="B36" s="79" t="s">
        <v>108</v>
      </c>
      <c r="C36" s="53" t="s">
        <v>684</v>
      </c>
      <c r="D36" s="53" t="s">
        <v>266</v>
      </c>
      <c r="E36" s="80" t="s">
        <v>267</v>
      </c>
      <c r="F36" s="53" t="s">
        <v>268</v>
      </c>
      <c r="G36" s="57">
        <v>3</v>
      </c>
      <c r="H36" s="57">
        <v>3</v>
      </c>
      <c r="I36" s="57">
        <v>9</v>
      </c>
      <c r="J36" s="57" t="s">
        <v>26</v>
      </c>
      <c r="K36" s="71" t="s">
        <v>296</v>
      </c>
      <c r="L36" s="80" t="s">
        <v>95</v>
      </c>
      <c r="M36" s="57">
        <v>2</v>
      </c>
      <c r="N36" s="57">
        <v>3</v>
      </c>
      <c r="O36" s="57">
        <v>6</v>
      </c>
      <c r="P36" s="57" t="s">
        <v>27</v>
      </c>
      <c r="Q36" s="71" t="s">
        <v>297</v>
      </c>
      <c r="R36" s="75">
        <v>42926</v>
      </c>
      <c r="S36" s="75">
        <v>42982</v>
      </c>
      <c r="T36" s="71" t="s">
        <v>298</v>
      </c>
      <c r="U36" s="71" t="s">
        <v>289</v>
      </c>
      <c r="V36" s="169"/>
    </row>
    <row r="37" spans="1:22" s="55" customFormat="1" ht="77.25" customHeight="1" x14ac:dyDescent="0.25">
      <c r="A37" s="168">
        <v>28</v>
      </c>
      <c r="B37" s="79" t="s">
        <v>108</v>
      </c>
      <c r="C37" s="53" t="s">
        <v>684</v>
      </c>
      <c r="D37" s="53" t="s">
        <v>269</v>
      </c>
      <c r="E37" s="80" t="s">
        <v>270</v>
      </c>
      <c r="F37" s="53" t="s">
        <v>268</v>
      </c>
      <c r="G37" s="57">
        <v>5</v>
      </c>
      <c r="H37" s="57">
        <v>3</v>
      </c>
      <c r="I37" s="57">
        <v>15</v>
      </c>
      <c r="J37" s="57" t="s">
        <v>25</v>
      </c>
      <c r="K37" s="71" t="s">
        <v>299</v>
      </c>
      <c r="L37" s="80" t="s">
        <v>95</v>
      </c>
      <c r="M37" s="57">
        <v>4</v>
      </c>
      <c r="N37" s="57">
        <v>3</v>
      </c>
      <c r="O37" s="57">
        <v>12</v>
      </c>
      <c r="P37" s="57" t="s">
        <v>26</v>
      </c>
      <c r="Q37" s="71" t="s">
        <v>300</v>
      </c>
      <c r="R37" s="75">
        <v>42926</v>
      </c>
      <c r="S37" s="75">
        <v>42982</v>
      </c>
      <c r="T37" s="71" t="s">
        <v>298</v>
      </c>
      <c r="U37" s="71" t="s">
        <v>289</v>
      </c>
      <c r="V37" s="169"/>
    </row>
    <row r="38" spans="1:22" s="55" customFormat="1" ht="156.75" customHeight="1" x14ac:dyDescent="0.25">
      <c r="A38" s="168">
        <v>29</v>
      </c>
      <c r="B38" s="79" t="s">
        <v>108</v>
      </c>
      <c r="C38" s="53" t="s">
        <v>684</v>
      </c>
      <c r="D38" s="53" t="s">
        <v>637</v>
      </c>
      <c r="E38" s="80" t="s">
        <v>271</v>
      </c>
      <c r="F38" s="53" t="s">
        <v>272</v>
      </c>
      <c r="G38" s="57">
        <v>4</v>
      </c>
      <c r="H38" s="57">
        <v>4</v>
      </c>
      <c r="I38" s="57">
        <v>16</v>
      </c>
      <c r="J38" s="57" t="s">
        <v>25</v>
      </c>
      <c r="K38" s="71" t="s">
        <v>301</v>
      </c>
      <c r="L38" s="80" t="s">
        <v>95</v>
      </c>
      <c r="M38" s="57">
        <v>3</v>
      </c>
      <c r="N38" s="57">
        <v>4</v>
      </c>
      <c r="O38" s="57">
        <v>12</v>
      </c>
      <c r="P38" s="57" t="s">
        <v>26</v>
      </c>
      <c r="Q38" s="71" t="s">
        <v>302</v>
      </c>
      <c r="R38" s="75">
        <v>42926</v>
      </c>
      <c r="S38" s="75">
        <v>42982</v>
      </c>
      <c r="T38" s="71" t="s">
        <v>298</v>
      </c>
      <c r="U38" s="71" t="s">
        <v>289</v>
      </c>
      <c r="V38" s="169"/>
    </row>
    <row r="39" spans="1:22" s="55" customFormat="1" ht="122.25" customHeight="1" x14ac:dyDescent="0.25">
      <c r="A39" s="168">
        <v>30</v>
      </c>
      <c r="B39" s="79" t="s">
        <v>108</v>
      </c>
      <c r="C39" s="53" t="s">
        <v>684</v>
      </c>
      <c r="D39" s="53" t="s">
        <v>638</v>
      </c>
      <c r="E39" s="80" t="s">
        <v>273</v>
      </c>
      <c r="F39" s="53" t="s">
        <v>274</v>
      </c>
      <c r="G39" s="57">
        <v>3</v>
      </c>
      <c r="H39" s="57">
        <v>3</v>
      </c>
      <c r="I39" s="57">
        <v>9</v>
      </c>
      <c r="J39" s="57" t="s">
        <v>26</v>
      </c>
      <c r="K39" s="71" t="s">
        <v>303</v>
      </c>
      <c r="L39" s="80" t="s">
        <v>95</v>
      </c>
      <c r="M39" s="57">
        <v>2</v>
      </c>
      <c r="N39" s="57">
        <v>3</v>
      </c>
      <c r="O39" s="57">
        <v>6</v>
      </c>
      <c r="P39" s="57" t="s">
        <v>27</v>
      </c>
      <c r="Q39" s="71" t="s">
        <v>304</v>
      </c>
      <c r="R39" s="75">
        <v>42926</v>
      </c>
      <c r="S39" s="75">
        <v>42982</v>
      </c>
      <c r="T39" s="71" t="s">
        <v>298</v>
      </c>
      <c r="U39" s="71" t="s">
        <v>289</v>
      </c>
      <c r="V39" s="169"/>
    </row>
    <row r="40" spans="1:22" s="55" customFormat="1" ht="126" customHeight="1" x14ac:dyDescent="0.25">
      <c r="A40" s="168">
        <v>31</v>
      </c>
      <c r="B40" s="79" t="s">
        <v>108</v>
      </c>
      <c r="C40" s="53" t="s">
        <v>684</v>
      </c>
      <c r="D40" s="53" t="s">
        <v>275</v>
      </c>
      <c r="E40" s="80" t="s">
        <v>276</v>
      </c>
      <c r="F40" s="53" t="s">
        <v>277</v>
      </c>
      <c r="G40" s="57">
        <v>4</v>
      </c>
      <c r="H40" s="57">
        <v>3</v>
      </c>
      <c r="I40" s="57">
        <v>12</v>
      </c>
      <c r="J40" s="57" t="s">
        <v>26</v>
      </c>
      <c r="K40" s="71" t="s">
        <v>305</v>
      </c>
      <c r="L40" s="80" t="s">
        <v>95</v>
      </c>
      <c r="M40" s="57">
        <v>3</v>
      </c>
      <c r="N40" s="57">
        <v>3</v>
      </c>
      <c r="O40" s="57">
        <v>9</v>
      </c>
      <c r="P40" s="57" t="s">
        <v>26</v>
      </c>
      <c r="Q40" s="71" t="s">
        <v>306</v>
      </c>
      <c r="R40" s="75">
        <v>42926</v>
      </c>
      <c r="S40" s="75">
        <v>42982</v>
      </c>
      <c r="T40" s="71" t="s">
        <v>298</v>
      </c>
      <c r="U40" s="71" t="s">
        <v>289</v>
      </c>
      <c r="V40" s="169"/>
    </row>
    <row r="41" spans="1:22" s="55" customFormat="1" ht="128.25" customHeight="1" x14ac:dyDescent="0.25">
      <c r="A41" s="168">
        <v>32</v>
      </c>
      <c r="B41" s="79" t="s">
        <v>108</v>
      </c>
      <c r="C41" s="53" t="s">
        <v>684</v>
      </c>
      <c r="D41" s="53" t="s">
        <v>639</v>
      </c>
      <c r="E41" s="80" t="s">
        <v>278</v>
      </c>
      <c r="F41" s="53" t="s">
        <v>279</v>
      </c>
      <c r="G41" s="57">
        <v>4</v>
      </c>
      <c r="H41" s="57">
        <v>4</v>
      </c>
      <c r="I41" s="57">
        <v>16</v>
      </c>
      <c r="J41" s="57" t="s">
        <v>25</v>
      </c>
      <c r="K41" s="71" t="s">
        <v>685</v>
      </c>
      <c r="L41" s="80" t="s">
        <v>95</v>
      </c>
      <c r="M41" s="57">
        <v>2</v>
      </c>
      <c r="N41" s="57">
        <v>4</v>
      </c>
      <c r="O41" s="57">
        <v>8</v>
      </c>
      <c r="P41" s="57" t="s">
        <v>26</v>
      </c>
      <c r="Q41" s="71" t="s">
        <v>307</v>
      </c>
      <c r="R41" s="75">
        <v>42926</v>
      </c>
      <c r="S41" s="75">
        <v>42982</v>
      </c>
      <c r="T41" s="71" t="s">
        <v>308</v>
      </c>
      <c r="U41" s="71" t="s">
        <v>289</v>
      </c>
      <c r="V41" s="169"/>
    </row>
    <row r="42" spans="1:22" s="55" customFormat="1" ht="123" customHeight="1" x14ac:dyDescent="0.25">
      <c r="A42" s="168">
        <v>33</v>
      </c>
      <c r="B42" s="79" t="s">
        <v>108</v>
      </c>
      <c r="C42" s="53" t="s">
        <v>684</v>
      </c>
      <c r="D42" s="53" t="s">
        <v>640</v>
      </c>
      <c r="E42" s="80" t="s">
        <v>280</v>
      </c>
      <c r="F42" s="53" t="s">
        <v>641</v>
      </c>
      <c r="G42" s="57">
        <v>1</v>
      </c>
      <c r="H42" s="57">
        <v>4</v>
      </c>
      <c r="I42" s="57">
        <v>4</v>
      </c>
      <c r="J42" s="57" t="s">
        <v>27</v>
      </c>
      <c r="K42" s="71" t="s">
        <v>309</v>
      </c>
      <c r="L42" s="80" t="s">
        <v>95</v>
      </c>
      <c r="M42" s="57">
        <v>1</v>
      </c>
      <c r="N42" s="57">
        <v>4</v>
      </c>
      <c r="O42" s="57">
        <v>4</v>
      </c>
      <c r="P42" s="57" t="s">
        <v>27</v>
      </c>
      <c r="Q42" s="71" t="s">
        <v>310</v>
      </c>
      <c r="R42" s="75">
        <v>42926</v>
      </c>
      <c r="S42" s="75">
        <v>42982</v>
      </c>
      <c r="T42" s="71" t="s">
        <v>298</v>
      </c>
      <c r="U42" s="71" t="s">
        <v>289</v>
      </c>
      <c r="V42" s="169"/>
    </row>
    <row r="43" spans="1:22" s="55" customFormat="1" ht="122.25" customHeight="1" x14ac:dyDescent="0.25">
      <c r="A43" s="168">
        <v>34</v>
      </c>
      <c r="B43" s="79" t="s">
        <v>108</v>
      </c>
      <c r="C43" s="53" t="s">
        <v>684</v>
      </c>
      <c r="D43" s="53" t="s">
        <v>642</v>
      </c>
      <c r="E43" s="80" t="s">
        <v>281</v>
      </c>
      <c r="F43" s="53" t="s">
        <v>282</v>
      </c>
      <c r="G43" s="57">
        <v>4</v>
      </c>
      <c r="H43" s="57">
        <v>4</v>
      </c>
      <c r="I43" s="57">
        <v>16</v>
      </c>
      <c r="J43" s="57" t="s">
        <v>25</v>
      </c>
      <c r="K43" s="71" t="s">
        <v>311</v>
      </c>
      <c r="L43" s="80" t="s">
        <v>95</v>
      </c>
      <c r="M43" s="57">
        <v>3</v>
      </c>
      <c r="N43" s="57">
        <v>4</v>
      </c>
      <c r="O43" s="57">
        <v>12</v>
      </c>
      <c r="P43" s="57" t="s">
        <v>26</v>
      </c>
      <c r="Q43" s="71" t="s">
        <v>312</v>
      </c>
      <c r="R43" s="75">
        <v>42926</v>
      </c>
      <c r="S43" s="75">
        <v>42982</v>
      </c>
      <c r="T43" s="71" t="s">
        <v>298</v>
      </c>
      <c r="U43" s="71" t="s">
        <v>289</v>
      </c>
      <c r="V43" s="169"/>
    </row>
    <row r="44" spans="1:22" s="55" customFormat="1" ht="124.5" customHeight="1" x14ac:dyDescent="0.25">
      <c r="A44" s="168">
        <v>35</v>
      </c>
      <c r="B44" s="79" t="s">
        <v>108</v>
      </c>
      <c r="C44" s="53" t="s">
        <v>684</v>
      </c>
      <c r="D44" s="53" t="s">
        <v>283</v>
      </c>
      <c r="E44" s="80" t="s">
        <v>284</v>
      </c>
      <c r="F44" s="53" t="s">
        <v>285</v>
      </c>
      <c r="G44" s="57">
        <v>3</v>
      </c>
      <c r="H44" s="57">
        <v>4</v>
      </c>
      <c r="I44" s="57">
        <v>12</v>
      </c>
      <c r="J44" s="57" t="s">
        <v>26</v>
      </c>
      <c r="K44" s="71" t="s">
        <v>313</v>
      </c>
      <c r="L44" s="80" t="s">
        <v>314</v>
      </c>
      <c r="M44" s="57">
        <v>3</v>
      </c>
      <c r="N44" s="57">
        <v>4</v>
      </c>
      <c r="O44" s="57">
        <v>12</v>
      </c>
      <c r="P44" s="57" t="s">
        <v>26</v>
      </c>
      <c r="Q44" s="71" t="s">
        <v>315</v>
      </c>
      <c r="R44" s="75">
        <v>42926</v>
      </c>
      <c r="S44" s="75">
        <v>42982</v>
      </c>
      <c r="T44" s="71" t="s">
        <v>298</v>
      </c>
      <c r="U44" s="71" t="s">
        <v>289</v>
      </c>
      <c r="V44" s="169"/>
    </row>
    <row r="45" spans="1:22" s="55" customFormat="1" ht="124.5" customHeight="1" x14ac:dyDescent="0.25">
      <c r="A45" s="168">
        <v>36</v>
      </c>
      <c r="B45" s="79" t="s">
        <v>108</v>
      </c>
      <c r="C45" s="53" t="s">
        <v>684</v>
      </c>
      <c r="D45" s="53" t="s">
        <v>719</v>
      </c>
      <c r="E45" s="80" t="s">
        <v>244</v>
      </c>
      <c r="F45" s="53" t="s">
        <v>245</v>
      </c>
      <c r="G45" s="82">
        <v>4</v>
      </c>
      <c r="H45" s="82">
        <v>3</v>
      </c>
      <c r="I45" s="82">
        <v>12</v>
      </c>
      <c r="J45" s="57" t="s">
        <v>26</v>
      </c>
      <c r="K45" s="81" t="s">
        <v>715</v>
      </c>
      <c r="L45" s="81" t="s">
        <v>716</v>
      </c>
      <c r="M45" s="82">
        <v>2</v>
      </c>
      <c r="N45" s="82">
        <v>3</v>
      </c>
      <c r="O45" s="82">
        <v>6</v>
      </c>
      <c r="P45" s="57" t="s">
        <v>27</v>
      </c>
      <c r="Q45" s="60"/>
      <c r="R45" s="83">
        <v>42948</v>
      </c>
      <c r="S45" s="83">
        <v>43100</v>
      </c>
      <c r="T45" s="84" t="s">
        <v>717</v>
      </c>
      <c r="U45" s="81" t="s">
        <v>252</v>
      </c>
      <c r="V45" s="171" t="s">
        <v>718</v>
      </c>
    </row>
    <row r="46" spans="1:22" s="55" customFormat="1" ht="124.5" customHeight="1" x14ac:dyDescent="0.25">
      <c r="A46" s="168">
        <v>37</v>
      </c>
      <c r="B46" s="79" t="s">
        <v>108</v>
      </c>
      <c r="C46" s="53" t="s">
        <v>684</v>
      </c>
      <c r="D46" s="53" t="s">
        <v>720</v>
      </c>
      <c r="E46" s="80" t="s">
        <v>244</v>
      </c>
      <c r="F46" s="53" t="s">
        <v>721</v>
      </c>
      <c r="G46" s="82">
        <v>5</v>
      </c>
      <c r="H46" s="82">
        <v>4</v>
      </c>
      <c r="I46" s="82">
        <v>20</v>
      </c>
      <c r="J46" s="57" t="s">
        <v>25</v>
      </c>
      <c r="K46" s="81" t="s">
        <v>722</v>
      </c>
      <c r="L46" s="81" t="s">
        <v>716</v>
      </c>
      <c r="M46" s="82">
        <v>3</v>
      </c>
      <c r="N46" s="82">
        <v>2</v>
      </c>
      <c r="O46" s="82">
        <v>6</v>
      </c>
      <c r="P46" s="57" t="s">
        <v>27</v>
      </c>
      <c r="Q46" s="71" t="s">
        <v>723</v>
      </c>
      <c r="R46" s="83">
        <v>42948</v>
      </c>
      <c r="S46" s="83">
        <v>43100</v>
      </c>
      <c r="T46" s="84" t="s">
        <v>717</v>
      </c>
      <c r="U46" s="81" t="s">
        <v>252</v>
      </c>
      <c r="V46" s="171" t="s">
        <v>724</v>
      </c>
    </row>
    <row r="47" spans="1:22" s="55" customFormat="1" ht="92.25" customHeight="1" x14ac:dyDescent="0.25">
      <c r="A47" s="168">
        <v>38</v>
      </c>
      <c r="B47" s="79" t="s">
        <v>110</v>
      </c>
      <c r="C47" s="53" t="s">
        <v>686</v>
      </c>
      <c r="D47" s="53" t="s">
        <v>317</v>
      </c>
      <c r="E47" s="80" t="s">
        <v>687</v>
      </c>
      <c r="F47" s="53" t="s">
        <v>643</v>
      </c>
      <c r="G47" s="57">
        <v>4</v>
      </c>
      <c r="H47" s="57">
        <v>5</v>
      </c>
      <c r="I47" s="57">
        <v>20</v>
      </c>
      <c r="J47" s="57" t="s">
        <v>25</v>
      </c>
      <c r="K47" s="71" t="s">
        <v>661</v>
      </c>
      <c r="L47" s="80" t="s">
        <v>95</v>
      </c>
      <c r="M47" s="57">
        <v>3</v>
      </c>
      <c r="N47" s="57">
        <v>4</v>
      </c>
      <c r="O47" s="57">
        <v>12</v>
      </c>
      <c r="P47" s="57" t="s">
        <v>26</v>
      </c>
      <c r="Q47" s="71" t="s">
        <v>688</v>
      </c>
      <c r="R47" s="75">
        <v>42948</v>
      </c>
      <c r="S47" s="75">
        <v>43100</v>
      </c>
      <c r="T47" s="71" t="s">
        <v>318</v>
      </c>
      <c r="U47" s="71" t="s">
        <v>689</v>
      </c>
      <c r="V47" s="169" t="s">
        <v>319</v>
      </c>
    </row>
    <row r="48" spans="1:22" s="55" customFormat="1" ht="303.75" customHeight="1" x14ac:dyDescent="0.25">
      <c r="A48" s="168">
        <v>39</v>
      </c>
      <c r="B48" s="79" t="s">
        <v>112</v>
      </c>
      <c r="C48" s="53" t="s">
        <v>597</v>
      </c>
      <c r="D48" s="53" t="s">
        <v>581</v>
      </c>
      <c r="E48" s="80" t="s">
        <v>690</v>
      </c>
      <c r="F48" s="53" t="s">
        <v>644</v>
      </c>
      <c r="G48" s="57">
        <v>5</v>
      </c>
      <c r="H48" s="57">
        <v>3</v>
      </c>
      <c r="I48" s="57">
        <v>15</v>
      </c>
      <c r="J48" s="57" t="s">
        <v>25</v>
      </c>
      <c r="K48" s="71" t="s">
        <v>691</v>
      </c>
      <c r="L48" s="80" t="s">
        <v>149</v>
      </c>
      <c r="M48" s="57">
        <v>3</v>
      </c>
      <c r="N48" s="57">
        <v>1</v>
      </c>
      <c r="O48" s="57">
        <v>3</v>
      </c>
      <c r="P48" s="57" t="s">
        <v>28</v>
      </c>
      <c r="Q48" s="71" t="s">
        <v>692</v>
      </c>
      <c r="R48" s="75">
        <v>42887</v>
      </c>
      <c r="S48" s="75">
        <v>43250</v>
      </c>
      <c r="T48" s="77" t="s">
        <v>726</v>
      </c>
      <c r="U48" s="77" t="s">
        <v>727</v>
      </c>
      <c r="V48" s="172" t="s">
        <v>728</v>
      </c>
    </row>
    <row r="49" spans="1:22" s="55" customFormat="1" ht="129" customHeight="1" x14ac:dyDescent="0.25">
      <c r="A49" s="168">
        <v>40</v>
      </c>
      <c r="B49" s="79" t="s">
        <v>112</v>
      </c>
      <c r="C49" s="53" t="s">
        <v>597</v>
      </c>
      <c r="D49" s="53" t="s">
        <v>645</v>
      </c>
      <c r="E49" s="80" t="s">
        <v>582</v>
      </c>
      <c r="F49" s="53" t="s">
        <v>583</v>
      </c>
      <c r="G49" s="57">
        <v>4</v>
      </c>
      <c r="H49" s="57">
        <v>3</v>
      </c>
      <c r="I49" s="57">
        <v>12</v>
      </c>
      <c r="J49" s="57" t="s">
        <v>26</v>
      </c>
      <c r="K49" s="71" t="s">
        <v>662</v>
      </c>
      <c r="L49" s="80" t="s">
        <v>149</v>
      </c>
      <c r="M49" s="57">
        <v>3</v>
      </c>
      <c r="N49" s="57">
        <v>3</v>
      </c>
      <c r="O49" s="57">
        <v>9</v>
      </c>
      <c r="P49" s="57" t="s">
        <v>26</v>
      </c>
      <c r="Q49" s="71" t="s">
        <v>662</v>
      </c>
      <c r="R49" s="75">
        <v>42887</v>
      </c>
      <c r="S49" s="75">
        <v>43250</v>
      </c>
      <c r="T49" s="77" t="s">
        <v>726</v>
      </c>
      <c r="U49" s="77" t="s">
        <v>729</v>
      </c>
      <c r="V49" s="172" t="s">
        <v>730</v>
      </c>
    </row>
    <row r="50" spans="1:22" s="55" customFormat="1" ht="92.25" customHeight="1" x14ac:dyDescent="0.25">
      <c r="A50" s="168">
        <v>41</v>
      </c>
      <c r="B50" s="79" t="s">
        <v>341</v>
      </c>
      <c r="C50" s="53" t="s">
        <v>119</v>
      </c>
      <c r="D50" s="53" t="s">
        <v>646</v>
      </c>
      <c r="E50" s="80" t="s">
        <v>693</v>
      </c>
      <c r="F50" s="53" t="s">
        <v>321</v>
      </c>
      <c r="G50" s="57">
        <v>2</v>
      </c>
      <c r="H50" s="57">
        <v>3</v>
      </c>
      <c r="I50" s="57">
        <v>6</v>
      </c>
      <c r="J50" s="57" t="s">
        <v>27</v>
      </c>
      <c r="K50" s="71" t="s">
        <v>338</v>
      </c>
      <c r="L50" s="80" t="s">
        <v>95</v>
      </c>
      <c r="M50" s="57">
        <v>1</v>
      </c>
      <c r="N50" s="57">
        <v>3</v>
      </c>
      <c r="O50" s="57">
        <v>3</v>
      </c>
      <c r="P50" s="57" t="s">
        <v>28</v>
      </c>
      <c r="Q50" s="71" t="s">
        <v>342</v>
      </c>
      <c r="R50" s="166" t="s">
        <v>343</v>
      </c>
      <c r="S50" s="166" t="s">
        <v>343</v>
      </c>
      <c r="T50" s="71" t="s">
        <v>344</v>
      </c>
      <c r="U50" s="71" t="s">
        <v>345</v>
      </c>
      <c r="V50" s="169" t="s">
        <v>346</v>
      </c>
    </row>
    <row r="51" spans="1:22" s="55" customFormat="1" ht="92.25" customHeight="1" x14ac:dyDescent="0.25">
      <c r="A51" s="168">
        <v>42</v>
      </c>
      <c r="B51" s="79" t="s">
        <v>341</v>
      </c>
      <c r="C51" s="53" t="s">
        <v>119</v>
      </c>
      <c r="D51" s="53" t="s">
        <v>647</v>
      </c>
      <c r="E51" s="80" t="s">
        <v>648</v>
      </c>
      <c r="F51" s="53" t="s">
        <v>322</v>
      </c>
      <c r="G51" s="57">
        <v>4</v>
      </c>
      <c r="H51" s="57">
        <v>4</v>
      </c>
      <c r="I51" s="57">
        <v>16</v>
      </c>
      <c r="J51" s="57" t="s">
        <v>25</v>
      </c>
      <c r="K51" s="71" t="s">
        <v>339</v>
      </c>
      <c r="L51" s="80" t="s">
        <v>95</v>
      </c>
      <c r="M51" s="57">
        <v>2</v>
      </c>
      <c r="N51" s="57">
        <v>4</v>
      </c>
      <c r="O51" s="57">
        <v>8</v>
      </c>
      <c r="P51" s="57" t="s">
        <v>26</v>
      </c>
      <c r="Q51" s="71" t="s">
        <v>694</v>
      </c>
      <c r="R51" s="75" t="s">
        <v>773</v>
      </c>
      <c r="S51" s="75" t="s">
        <v>347</v>
      </c>
      <c r="T51" s="71" t="s">
        <v>348</v>
      </c>
      <c r="U51" s="71" t="s">
        <v>349</v>
      </c>
      <c r="V51" s="169" t="s">
        <v>350</v>
      </c>
    </row>
    <row r="52" spans="1:22" s="55" customFormat="1" ht="108" customHeight="1" x14ac:dyDescent="0.25">
      <c r="A52" s="168">
        <v>43</v>
      </c>
      <c r="B52" s="79" t="s">
        <v>341</v>
      </c>
      <c r="C52" s="53" t="s">
        <v>119</v>
      </c>
      <c r="D52" s="53" t="s">
        <v>330</v>
      </c>
      <c r="E52" s="80" t="s">
        <v>327</v>
      </c>
      <c r="F52" s="53" t="s">
        <v>323</v>
      </c>
      <c r="G52" s="57">
        <v>2</v>
      </c>
      <c r="H52" s="57">
        <v>4</v>
      </c>
      <c r="I52" s="57">
        <v>8</v>
      </c>
      <c r="J52" s="57" t="s">
        <v>26</v>
      </c>
      <c r="K52" s="71" t="s">
        <v>340</v>
      </c>
      <c r="L52" s="80" t="s">
        <v>95</v>
      </c>
      <c r="M52" s="57">
        <v>1</v>
      </c>
      <c r="N52" s="57">
        <v>4</v>
      </c>
      <c r="O52" s="57">
        <v>4</v>
      </c>
      <c r="P52" s="57" t="s">
        <v>27</v>
      </c>
      <c r="Q52" s="71" t="s">
        <v>351</v>
      </c>
      <c r="R52" s="75" t="s">
        <v>347</v>
      </c>
      <c r="S52" s="75" t="s">
        <v>347</v>
      </c>
      <c r="T52" s="71" t="s">
        <v>352</v>
      </c>
      <c r="U52" s="71" t="s">
        <v>353</v>
      </c>
      <c r="V52" s="169" t="s">
        <v>354</v>
      </c>
    </row>
    <row r="53" spans="1:22" s="55" customFormat="1" ht="97.5" customHeight="1" x14ac:dyDescent="0.25">
      <c r="A53" s="168">
        <v>44</v>
      </c>
      <c r="B53" s="79" t="s">
        <v>341</v>
      </c>
      <c r="C53" s="53" t="s">
        <v>119</v>
      </c>
      <c r="D53" s="53" t="s">
        <v>331</v>
      </c>
      <c r="E53" s="80" t="s">
        <v>328</v>
      </c>
      <c r="F53" s="53" t="s">
        <v>324</v>
      </c>
      <c r="G53" s="57">
        <v>1</v>
      </c>
      <c r="H53" s="57">
        <v>4</v>
      </c>
      <c r="I53" s="57">
        <v>4</v>
      </c>
      <c r="J53" s="57" t="s">
        <v>27</v>
      </c>
      <c r="K53" s="71" t="s">
        <v>334</v>
      </c>
      <c r="L53" s="80" t="s">
        <v>95</v>
      </c>
      <c r="M53" s="57">
        <v>1</v>
      </c>
      <c r="N53" s="57">
        <v>4</v>
      </c>
      <c r="O53" s="57">
        <v>4</v>
      </c>
      <c r="P53" s="57" t="s">
        <v>27</v>
      </c>
      <c r="Q53" s="71" t="s">
        <v>355</v>
      </c>
      <c r="R53" s="75" t="s">
        <v>347</v>
      </c>
      <c r="S53" s="75" t="s">
        <v>347</v>
      </c>
      <c r="T53" s="71" t="s">
        <v>356</v>
      </c>
      <c r="U53" s="71" t="s">
        <v>357</v>
      </c>
      <c r="V53" s="169" t="s">
        <v>695</v>
      </c>
    </row>
    <row r="54" spans="1:22" s="55" customFormat="1" ht="92.25" customHeight="1" x14ac:dyDescent="0.25">
      <c r="A54" s="168">
        <v>45</v>
      </c>
      <c r="B54" s="79" t="s">
        <v>341</v>
      </c>
      <c r="C54" s="53" t="s">
        <v>119</v>
      </c>
      <c r="D54" s="53" t="s">
        <v>332</v>
      </c>
      <c r="E54" s="80" t="s">
        <v>329</v>
      </c>
      <c r="F54" s="53" t="s">
        <v>325</v>
      </c>
      <c r="G54" s="57">
        <v>3</v>
      </c>
      <c r="H54" s="57">
        <v>4</v>
      </c>
      <c r="I54" s="57">
        <v>12</v>
      </c>
      <c r="J54" s="57" t="s">
        <v>26</v>
      </c>
      <c r="K54" s="71" t="s">
        <v>335</v>
      </c>
      <c r="L54" s="80" t="s">
        <v>95</v>
      </c>
      <c r="M54" s="57">
        <v>1</v>
      </c>
      <c r="N54" s="57">
        <v>4</v>
      </c>
      <c r="O54" s="57">
        <v>4</v>
      </c>
      <c r="P54" s="57" t="s">
        <v>27</v>
      </c>
      <c r="Q54" s="71" t="s">
        <v>358</v>
      </c>
      <c r="R54" s="75" t="s">
        <v>359</v>
      </c>
      <c r="S54" s="75" t="s">
        <v>359</v>
      </c>
      <c r="T54" s="71" t="s">
        <v>360</v>
      </c>
      <c r="U54" s="71" t="s">
        <v>361</v>
      </c>
      <c r="V54" s="169" t="s">
        <v>696</v>
      </c>
    </row>
    <row r="55" spans="1:22" s="55" customFormat="1" ht="92.25" customHeight="1" x14ac:dyDescent="0.25">
      <c r="A55" s="168">
        <v>46</v>
      </c>
      <c r="B55" s="79" t="s">
        <v>341</v>
      </c>
      <c r="C55" s="53" t="s">
        <v>119</v>
      </c>
      <c r="D55" s="53" t="s">
        <v>333</v>
      </c>
      <c r="E55" s="80" t="s">
        <v>337</v>
      </c>
      <c r="F55" s="53" t="s">
        <v>326</v>
      </c>
      <c r="G55" s="57">
        <v>4</v>
      </c>
      <c r="H55" s="57">
        <v>3</v>
      </c>
      <c r="I55" s="57">
        <v>12</v>
      </c>
      <c r="J55" s="57" t="s">
        <v>26</v>
      </c>
      <c r="K55" s="71" t="s">
        <v>336</v>
      </c>
      <c r="L55" s="80" t="s">
        <v>95</v>
      </c>
      <c r="M55" s="57">
        <v>2</v>
      </c>
      <c r="N55" s="57">
        <v>3</v>
      </c>
      <c r="O55" s="57">
        <v>6</v>
      </c>
      <c r="P55" s="57" t="s">
        <v>27</v>
      </c>
      <c r="Q55" s="71" t="s">
        <v>362</v>
      </c>
      <c r="R55" s="75" t="s">
        <v>347</v>
      </c>
      <c r="S55" s="75" t="s">
        <v>347</v>
      </c>
      <c r="T55" s="71" t="s">
        <v>363</v>
      </c>
      <c r="U55" s="71" t="s">
        <v>697</v>
      </c>
      <c r="V55" s="169" t="s">
        <v>364</v>
      </c>
    </row>
    <row r="56" spans="1:22" s="55" customFormat="1" ht="92.25" customHeight="1" x14ac:dyDescent="0.25">
      <c r="A56" s="168">
        <v>47</v>
      </c>
      <c r="B56" s="79" t="s">
        <v>120</v>
      </c>
      <c r="C56" s="53" t="s">
        <v>121</v>
      </c>
      <c r="D56" s="53" t="s">
        <v>373</v>
      </c>
      <c r="E56" s="80" t="s">
        <v>369</v>
      </c>
      <c r="F56" s="53" t="s">
        <v>649</v>
      </c>
      <c r="G56" s="57">
        <v>3</v>
      </c>
      <c r="H56" s="57">
        <v>4</v>
      </c>
      <c r="I56" s="57">
        <v>12</v>
      </c>
      <c r="J56" s="57" t="s">
        <v>26</v>
      </c>
      <c r="K56" s="71" t="s">
        <v>378</v>
      </c>
      <c r="L56" s="80" t="s">
        <v>379</v>
      </c>
      <c r="M56" s="57">
        <v>2</v>
      </c>
      <c r="N56" s="57">
        <v>2</v>
      </c>
      <c r="O56" s="57">
        <v>4</v>
      </c>
      <c r="P56" s="57" t="s">
        <v>27</v>
      </c>
      <c r="Q56" s="71" t="s">
        <v>380</v>
      </c>
      <c r="R56" s="75">
        <v>42948</v>
      </c>
      <c r="S56" s="75">
        <v>43100</v>
      </c>
      <c r="T56" s="71" t="s">
        <v>381</v>
      </c>
      <c r="U56" s="71" t="s">
        <v>382</v>
      </c>
      <c r="V56" s="169" t="s">
        <v>383</v>
      </c>
    </row>
    <row r="57" spans="1:22" s="55" customFormat="1" ht="92.25" customHeight="1" x14ac:dyDescent="0.25">
      <c r="A57" s="168">
        <v>48</v>
      </c>
      <c r="B57" s="79" t="s">
        <v>120</v>
      </c>
      <c r="C57" s="53" t="s">
        <v>121</v>
      </c>
      <c r="D57" s="53" t="s">
        <v>374</v>
      </c>
      <c r="E57" s="80" t="s">
        <v>370</v>
      </c>
      <c r="F57" s="53" t="s">
        <v>371</v>
      </c>
      <c r="G57" s="57">
        <v>4</v>
      </c>
      <c r="H57" s="57">
        <v>3</v>
      </c>
      <c r="I57" s="57">
        <v>12</v>
      </c>
      <c r="J57" s="57" t="s">
        <v>26</v>
      </c>
      <c r="K57" s="71" t="s">
        <v>376</v>
      </c>
      <c r="L57" s="80" t="s">
        <v>379</v>
      </c>
      <c r="M57" s="57">
        <v>2</v>
      </c>
      <c r="N57" s="57">
        <v>2</v>
      </c>
      <c r="O57" s="57">
        <v>4</v>
      </c>
      <c r="P57" s="57" t="s">
        <v>27</v>
      </c>
      <c r="Q57" s="71" t="s">
        <v>384</v>
      </c>
      <c r="R57" s="75">
        <v>42948</v>
      </c>
      <c r="S57" s="75">
        <v>43100</v>
      </c>
      <c r="T57" s="71" t="s">
        <v>385</v>
      </c>
      <c r="U57" s="71" t="s">
        <v>382</v>
      </c>
      <c r="V57" s="169" t="s">
        <v>386</v>
      </c>
    </row>
    <row r="58" spans="1:22" s="55" customFormat="1" ht="92.25" customHeight="1" x14ac:dyDescent="0.25">
      <c r="A58" s="168">
        <v>49</v>
      </c>
      <c r="B58" s="79" t="s">
        <v>120</v>
      </c>
      <c r="C58" s="53" t="s">
        <v>121</v>
      </c>
      <c r="D58" s="53" t="s">
        <v>375</v>
      </c>
      <c r="E58" s="80" t="s">
        <v>372</v>
      </c>
      <c r="F58" s="53" t="s">
        <v>650</v>
      </c>
      <c r="G58" s="57">
        <v>4</v>
      </c>
      <c r="H58" s="57">
        <v>3</v>
      </c>
      <c r="I58" s="57">
        <v>12</v>
      </c>
      <c r="J58" s="57" t="s">
        <v>26</v>
      </c>
      <c r="K58" s="71" t="s">
        <v>377</v>
      </c>
      <c r="L58" s="80" t="s">
        <v>379</v>
      </c>
      <c r="M58" s="57">
        <v>1</v>
      </c>
      <c r="N58" s="57">
        <v>1</v>
      </c>
      <c r="O58" s="57">
        <v>1</v>
      </c>
      <c r="P58" s="57" t="s">
        <v>28</v>
      </c>
      <c r="Q58" s="71" t="s">
        <v>387</v>
      </c>
      <c r="R58" s="75">
        <v>42948</v>
      </c>
      <c r="S58" s="75">
        <v>43100</v>
      </c>
      <c r="T58" s="71" t="s">
        <v>388</v>
      </c>
      <c r="U58" s="71" t="s">
        <v>382</v>
      </c>
      <c r="V58" s="169" t="s">
        <v>389</v>
      </c>
    </row>
    <row r="59" spans="1:22" s="55" customFormat="1" ht="92.25" customHeight="1" x14ac:dyDescent="0.25">
      <c r="A59" s="168">
        <v>50</v>
      </c>
      <c r="B59" s="79" t="s">
        <v>122</v>
      </c>
      <c r="C59" s="53" t="s">
        <v>123</v>
      </c>
      <c r="D59" s="53" t="s">
        <v>651</v>
      </c>
      <c r="E59" s="80" t="s">
        <v>390</v>
      </c>
      <c r="F59" s="53" t="s">
        <v>391</v>
      </c>
      <c r="G59" s="57">
        <v>3</v>
      </c>
      <c r="H59" s="57">
        <v>3</v>
      </c>
      <c r="I59" s="57">
        <v>9</v>
      </c>
      <c r="J59" s="57" t="s">
        <v>26</v>
      </c>
      <c r="K59" s="71" t="s">
        <v>398</v>
      </c>
      <c r="L59" s="80" t="s">
        <v>95</v>
      </c>
      <c r="M59" s="57">
        <v>1</v>
      </c>
      <c r="N59" s="57">
        <v>3</v>
      </c>
      <c r="O59" s="57">
        <v>3</v>
      </c>
      <c r="P59" s="57" t="s">
        <v>28</v>
      </c>
      <c r="Q59" s="71" t="s">
        <v>399</v>
      </c>
      <c r="R59" s="75">
        <v>42917</v>
      </c>
      <c r="S59" s="75">
        <v>43100</v>
      </c>
      <c r="T59" s="71" t="s">
        <v>400</v>
      </c>
      <c r="U59" s="71" t="s">
        <v>401</v>
      </c>
      <c r="V59" s="169" t="s">
        <v>402</v>
      </c>
    </row>
    <row r="60" spans="1:22" s="55" customFormat="1" ht="92.25" customHeight="1" x14ac:dyDescent="0.25">
      <c r="A60" s="168">
        <v>51</v>
      </c>
      <c r="B60" s="79" t="s">
        <v>122</v>
      </c>
      <c r="C60" s="53" t="s">
        <v>123</v>
      </c>
      <c r="D60" s="53" t="s">
        <v>396</v>
      </c>
      <c r="E60" s="80" t="s">
        <v>392</v>
      </c>
      <c r="F60" s="53" t="s">
        <v>393</v>
      </c>
      <c r="G60" s="57">
        <v>1</v>
      </c>
      <c r="H60" s="57">
        <v>2</v>
      </c>
      <c r="I60" s="57">
        <v>2</v>
      </c>
      <c r="J60" s="57" t="s">
        <v>28</v>
      </c>
      <c r="K60" s="71" t="s">
        <v>403</v>
      </c>
      <c r="L60" s="80" t="s">
        <v>95</v>
      </c>
      <c r="M60" s="57">
        <v>1</v>
      </c>
      <c r="N60" s="57">
        <v>1</v>
      </c>
      <c r="O60" s="57">
        <v>1</v>
      </c>
      <c r="P60" s="57" t="s">
        <v>28</v>
      </c>
      <c r="Q60" s="71" t="s">
        <v>404</v>
      </c>
      <c r="R60" s="75">
        <v>42917</v>
      </c>
      <c r="S60" s="75">
        <v>43100</v>
      </c>
      <c r="T60" s="71" t="s">
        <v>405</v>
      </c>
      <c r="U60" s="71" t="s">
        <v>406</v>
      </c>
      <c r="V60" s="169" t="s">
        <v>407</v>
      </c>
    </row>
    <row r="61" spans="1:22" s="55" customFormat="1" ht="92.25" customHeight="1" x14ac:dyDescent="0.25">
      <c r="A61" s="168">
        <v>52</v>
      </c>
      <c r="B61" s="79" t="s">
        <v>122</v>
      </c>
      <c r="C61" s="53" t="s">
        <v>123</v>
      </c>
      <c r="D61" s="53" t="s">
        <v>395</v>
      </c>
      <c r="E61" s="80" t="s">
        <v>397</v>
      </c>
      <c r="F61" s="53" t="s">
        <v>394</v>
      </c>
      <c r="G61" s="57">
        <v>1</v>
      </c>
      <c r="H61" s="57">
        <v>3</v>
      </c>
      <c r="I61" s="57">
        <v>3</v>
      </c>
      <c r="J61" s="57" t="s">
        <v>28</v>
      </c>
      <c r="K61" s="71" t="s">
        <v>408</v>
      </c>
      <c r="L61" s="80" t="s">
        <v>409</v>
      </c>
      <c r="M61" s="57">
        <v>1</v>
      </c>
      <c r="N61" s="57">
        <v>2</v>
      </c>
      <c r="O61" s="57">
        <v>2</v>
      </c>
      <c r="P61" s="57" t="s">
        <v>28</v>
      </c>
      <c r="Q61" s="71" t="s">
        <v>410</v>
      </c>
      <c r="R61" s="75">
        <v>42917</v>
      </c>
      <c r="S61" s="75">
        <v>43100</v>
      </c>
      <c r="T61" s="71" t="s">
        <v>411</v>
      </c>
      <c r="U61" s="71" t="s">
        <v>412</v>
      </c>
      <c r="V61" s="169" t="s">
        <v>413</v>
      </c>
    </row>
    <row r="62" spans="1:22" s="55" customFormat="1" ht="92.25" customHeight="1" x14ac:dyDescent="0.25">
      <c r="A62" s="168">
        <v>53</v>
      </c>
      <c r="B62" s="78" t="s">
        <v>124</v>
      </c>
      <c r="C62" s="53" t="s">
        <v>698</v>
      </c>
      <c r="D62" s="53" t="s">
        <v>421</v>
      </c>
      <c r="E62" s="80" t="s">
        <v>416</v>
      </c>
      <c r="F62" s="53" t="s">
        <v>422</v>
      </c>
      <c r="G62" s="57">
        <v>4</v>
      </c>
      <c r="H62" s="57">
        <v>2</v>
      </c>
      <c r="I62" s="57">
        <v>8</v>
      </c>
      <c r="J62" s="57" t="s">
        <v>26</v>
      </c>
      <c r="K62" s="71" t="s">
        <v>699</v>
      </c>
      <c r="L62" s="80" t="s">
        <v>149</v>
      </c>
      <c r="M62" s="57">
        <v>2</v>
      </c>
      <c r="N62" s="57">
        <v>2</v>
      </c>
      <c r="O62" s="57">
        <v>4</v>
      </c>
      <c r="P62" s="57" t="s">
        <v>27</v>
      </c>
      <c r="Q62" s="71" t="s">
        <v>700</v>
      </c>
      <c r="R62" s="75">
        <v>42948</v>
      </c>
      <c r="S62" s="75">
        <v>43100</v>
      </c>
      <c r="T62" s="71" t="s">
        <v>423</v>
      </c>
      <c r="U62" s="71" t="s">
        <v>424</v>
      </c>
      <c r="V62" s="169" t="s">
        <v>425</v>
      </c>
    </row>
    <row r="63" spans="1:22" s="55" customFormat="1" ht="92.25" customHeight="1" x14ac:dyDescent="0.25">
      <c r="A63" s="168">
        <v>54</v>
      </c>
      <c r="B63" s="78" t="s">
        <v>124</v>
      </c>
      <c r="C63" s="53" t="s">
        <v>698</v>
      </c>
      <c r="D63" s="53" t="s">
        <v>426</v>
      </c>
      <c r="E63" s="80" t="s">
        <v>417</v>
      </c>
      <c r="F63" s="53" t="s">
        <v>418</v>
      </c>
      <c r="G63" s="57">
        <v>4</v>
      </c>
      <c r="H63" s="57">
        <v>3</v>
      </c>
      <c r="I63" s="57">
        <v>12</v>
      </c>
      <c r="J63" s="57" t="s">
        <v>26</v>
      </c>
      <c r="K63" s="71" t="s">
        <v>663</v>
      </c>
      <c r="L63" s="80" t="s">
        <v>149</v>
      </c>
      <c r="M63" s="57">
        <v>2</v>
      </c>
      <c r="N63" s="57">
        <v>1</v>
      </c>
      <c r="O63" s="57">
        <v>2</v>
      </c>
      <c r="P63" s="57" t="s">
        <v>28</v>
      </c>
      <c r="Q63" s="71" t="s">
        <v>599</v>
      </c>
      <c r="R63" s="75">
        <v>42948</v>
      </c>
      <c r="S63" s="75">
        <v>43100</v>
      </c>
      <c r="T63" s="71" t="s">
        <v>423</v>
      </c>
      <c r="U63" s="71" t="s">
        <v>424</v>
      </c>
      <c r="V63" s="169" t="s">
        <v>701</v>
      </c>
    </row>
    <row r="64" spans="1:22" s="55" customFormat="1" ht="174" customHeight="1" x14ac:dyDescent="0.25">
      <c r="A64" s="168">
        <v>55</v>
      </c>
      <c r="B64" s="78" t="s">
        <v>124</v>
      </c>
      <c r="C64" s="53" t="s">
        <v>698</v>
      </c>
      <c r="D64" s="53" t="s">
        <v>427</v>
      </c>
      <c r="E64" s="80" t="s">
        <v>428</v>
      </c>
      <c r="F64" s="53" t="s">
        <v>419</v>
      </c>
      <c r="G64" s="57">
        <v>4</v>
      </c>
      <c r="H64" s="57">
        <v>3</v>
      </c>
      <c r="I64" s="57">
        <v>12</v>
      </c>
      <c r="J64" s="57" t="s">
        <v>26</v>
      </c>
      <c r="K64" s="71" t="s">
        <v>664</v>
      </c>
      <c r="L64" s="80" t="s">
        <v>149</v>
      </c>
      <c r="M64" s="57">
        <v>2</v>
      </c>
      <c r="N64" s="57">
        <v>1</v>
      </c>
      <c r="O64" s="57">
        <v>2</v>
      </c>
      <c r="P64" s="57" t="s">
        <v>28</v>
      </c>
      <c r="Q64" s="71" t="s">
        <v>429</v>
      </c>
      <c r="R64" s="75">
        <v>42948</v>
      </c>
      <c r="S64" s="75">
        <v>43100</v>
      </c>
      <c r="T64" s="71" t="s">
        <v>423</v>
      </c>
      <c r="U64" s="71" t="s">
        <v>430</v>
      </c>
      <c r="V64" s="169" t="s">
        <v>702</v>
      </c>
    </row>
    <row r="65" spans="1:22" s="55" customFormat="1" ht="92.25" customHeight="1" x14ac:dyDescent="0.25">
      <c r="A65" s="168">
        <v>56</v>
      </c>
      <c r="B65" s="78" t="s">
        <v>124</v>
      </c>
      <c r="C65" s="53" t="s">
        <v>698</v>
      </c>
      <c r="D65" s="53" t="s">
        <v>431</v>
      </c>
      <c r="E65" s="80" t="s">
        <v>420</v>
      </c>
      <c r="F65" s="53" t="s">
        <v>432</v>
      </c>
      <c r="G65" s="57">
        <v>5</v>
      </c>
      <c r="H65" s="57">
        <v>4</v>
      </c>
      <c r="I65" s="57">
        <v>20</v>
      </c>
      <c r="J65" s="57" t="s">
        <v>25</v>
      </c>
      <c r="K65" s="71" t="s">
        <v>665</v>
      </c>
      <c r="L65" s="80" t="s">
        <v>95</v>
      </c>
      <c r="M65" s="57">
        <v>3</v>
      </c>
      <c r="N65" s="57">
        <v>2</v>
      </c>
      <c r="O65" s="57">
        <v>6</v>
      </c>
      <c r="P65" s="57" t="s">
        <v>27</v>
      </c>
      <c r="Q65" s="71" t="s">
        <v>600</v>
      </c>
      <c r="R65" s="75">
        <v>42948</v>
      </c>
      <c r="S65" s="75">
        <v>43100</v>
      </c>
      <c r="T65" s="71" t="s">
        <v>423</v>
      </c>
      <c r="U65" s="71" t="s">
        <v>424</v>
      </c>
      <c r="V65" s="169" t="s">
        <v>433</v>
      </c>
    </row>
    <row r="66" spans="1:22" s="55" customFormat="1" ht="92.25" customHeight="1" x14ac:dyDescent="0.25">
      <c r="A66" s="168">
        <v>57</v>
      </c>
      <c r="B66" s="79" t="s">
        <v>434</v>
      </c>
      <c r="C66" s="53" t="s">
        <v>127</v>
      </c>
      <c r="D66" s="53" t="s">
        <v>438</v>
      </c>
      <c r="E66" s="80" t="s">
        <v>443</v>
      </c>
      <c r="F66" s="53" t="s">
        <v>435</v>
      </c>
      <c r="G66" s="57">
        <v>4</v>
      </c>
      <c r="H66" s="57">
        <v>3</v>
      </c>
      <c r="I66" s="57">
        <v>12</v>
      </c>
      <c r="J66" s="57" t="s">
        <v>26</v>
      </c>
      <c r="K66" s="71" t="s">
        <v>446</v>
      </c>
      <c r="L66" s="80" t="s">
        <v>95</v>
      </c>
      <c r="M66" s="57">
        <v>2</v>
      </c>
      <c r="N66" s="57">
        <v>3</v>
      </c>
      <c r="O66" s="57">
        <v>6</v>
      </c>
      <c r="P66" s="57" t="s">
        <v>27</v>
      </c>
      <c r="Q66" s="71" t="s">
        <v>447</v>
      </c>
      <c r="R66" s="75">
        <v>42948</v>
      </c>
      <c r="S66" s="75">
        <v>43100</v>
      </c>
      <c r="T66" s="71" t="s">
        <v>448</v>
      </c>
      <c r="U66" s="71" t="s">
        <v>449</v>
      </c>
      <c r="V66" s="169" t="s">
        <v>450</v>
      </c>
    </row>
    <row r="67" spans="1:22" s="55" customFormat="1" ht="92.25" customHeight="1" x14ac:dyDescent="0.25">
      <c r="A67" s="168">
        <v>58</v>
      </c>
      <c r="B67" s="79" t="s">
        <v>434</v>
      </c>
      <c r="C67" s="53" t="s">
        <v>127</v>
      </c>
      <c r="D67" s="53" t="s">
        <v>439</v>
      </c>
      <c r="E67" s="80" t="s">
        <v>444</v>
      </c>
      <c r="F67" s="53" t="s">
        <v>436</v>
      </c>
      <c r="G67" s="57">
        <v>2</v>
      </c>
      <c r="H67" s="57">
        <v>3</v>
      </c>
      <c r="I67" s="57">
        <v>6</v>
      </c>
      <c r="J67" s="57" t="s">
        <v>27</v>
      </c>
      <c r="K67" s="71" t="s">
        <v>441</v>
      </c>
      <c r="L67" s="80" t="s">
        <v>95</v>
      </c>
      <c r="M67" s="57">
        <v>1</v>
      </c>
      <c r="N67" s="57">
        <v>3</v>
      </c>
      <c r="O67" s="57">
        <v>3</v>
      </c>
      <c r="P67" s="57" t="s">
        <v>28</v>
      </c>
      <c r="Q67" s="71" t="s">
        <v>451</v>
      </c>
      <c r="R67" s="75">
        <v>42948</v>
      </c>
      <c r="S67" s="75">
        <v>43100</v>
      </c>
      <c r="T67" s="71" t="s">
        <v>448</v>
      </c>
      <c r="U67" s="71" t="s">
        <v>452</v>
      </c>
      <c r="V67" s="169" t="s">
        <v>453</v>
      </c>
    </row>
    <row r="68" spans="1:22" s="55" customFormat="1" ht="92.25" customHeight="1" x14ac:dyDescent="0.25">
      <c r="A68" s="168">
        <v>59</v>
      </c>
      <c r="B68" s="79" t="s">
        <v>434</v>
      </c>
      <c r="C68" s="53" t="s">
        <v>127</v>
      </c>
      <c r="D68" s="53" t="s">
        <v>440</v>
      </c>
      <c r="E68" s="80" t="s">
        <v>445</v>
      </c>
      <c r="F68" s="53" t="s">
        <v>437</v>
      </c>
      <c r="G68" s="57">
        <v>1</v>
      </c>
      <c r="H68" s="57">
        <v>2</v>
      </c>
      <c r="I68" s="57">
        <v>2</v>
      </c>
      <c r="J68" s="57" t="s">
        <v>28</v>
      </c>
      <c r="K68" s="71" t="s">
        <v>442</v>
      </c>
      <c r="L68" s="80" t="s">
        <v>95</v>
      </c>
      <c r="M68" s="57">
        <v>1</v>
      </c>
      <c r="N68" s="57">
        <v>1</v>
      </c>
      <c r="O68" s="57">
        <v>1</v>
      </c>
      <c r="P68" s="57" t="s">
        <v>28</v>
      </c>
      <c r="Q68" s="71" t="s">
        <v>703</v>
      </c>
      <c r="R68" s="75">
        <v>42948</v>
      </c>
      <c r="S68" s="75">
        <v>43100</v>
      </c>
      <c r="T68" s="71" t="s">
        <v>448</v>
      </c>
      <c r="U68" s="71" t="s">
        <v>454</v>
      </c>
      <c r="V68" s="169" t="s">
        <v>455</v>
      </c>
    </row>
    <row r="69" spans="1:22" s="55" customFormat="1" ht="92.25" customHeight="1" x14ac:dyDescent="0.25">
      <c r="A69" s="168">
        <v>60</v>
      </c>
      <c r="B69" s="79" t="s">
        <v>126</v>
      </c>
      <c r="C69" s="53" t="s">
        <v>127</v>
      </c>
      <c r="D69" s="53" t="s">
        <v>466</v>
      </c>
      <c r="E69" s="80" t="s">
        <v>458</v>
      </c>
      <c r="F69" s="53" t="s">
        <v>467</v>
      </c>
      <c r="G69" s="57">
        <v>2</v>
      </c>
      <c r="H69" s="57">
        <v>4</v>
      </c>
      <c r="I69" s="57">
        <v>8</v>
      </c>
      <c r="J69" s="57" t="s">
        <v>26</v>
      </c>
      <c r="K69" s="71" t="s">
        <v>468</v>
      </c>
      <c r="L69" s="80" t="s">
        <v>95</v>
      </c>
      <c r="M69" s="57">
        <v>1</v>
      </c>
      <c r="N69" s="57">
        <v>4</v>
      </c>
      <c r="O69" s="57">
        <v>4</v>
      </c>
      <c r="P69" s="57" t="s">
        <v>27</v>
      </c>
      <c r="Q69" s="71" t="s">
        <v>469</v>
      </c>
      <c r="R69" s="75">
        <v>42948</v>
      </c>
      <c r="S69" s="75">
        <v>43100</v>
      </c>
      <c r="T69" s="71" t="s">
        <v>470</v>
      </c>
      <c r="U69" s="71" t="s">
        <v>471</v>
      </c>
      <c r="V69" s="169" t="s">
        <v>472</v>
      </c>
    </row>
    <row r="70" spans="1:22" s="55" customFormat="1" ht="92.25" customHeight="1" x14ac:dyDescent="0.25">
      <c r="A70" s="168">
        <v>61</v>
      </c>
      <c r="B70" s="79" t="s">
        <v>126</v>
      </c>
      <c r="C70" s="53" t="s">
        <v>127</v>
      </c>
      <c r="D70" s="53" t="s">
        <v>473</v>
      </c>
      <c r="E70" s="80" t="s">
        <v>459</v>
      </c>
      <c r="F70" s="53" t="s">
        <v>474</v>
      </c>
      <c r="G70" s="57">
        <v>3</v>
      </c>
      <c r="H70" s="57">
        <v>2</v>
      </c>
      <c r="I70" s="57">
        <v>6</v>
      </c>
      <c r="J70" s="57" t="s">
        <v>27</v>
      </c>
      <c r="K70" s="71" t="s">
        <v>475</v>
      </c>
      <c r="L70" s="80" t="s">
        <v>95</v>
      </c>
      <c r="M70" s="57">
        <v>2</v>
      </c>
      <c r="N70" s="57">
        <v>2</v>
      </c>
      <c r="O70" s="57">
        <v>4</v>
      </c>
      <c r="P70" s="57" t="s">
        <v>27</v>
      </c>
      <c r="Q70" s="71" t="s">
        <v>476</v>
      </c>
      <c r="R70" s="75">
        <v>42948</v>
      </c>
      <c r="S70" s="75">
        <v>43100</v>
      </c>
      <c r="T70" s="71" t="s">
        <v>470</v>
      </c>
      <c r="U70" s="71" t="s">
        <v>477</v>
      </c>
      <c r="V70" s="169" t="s">
        <v>478</v>
      </c>
    </row>
    <row r="71" spans="1:22" s="55" customFormat="1" ht="92.25" customHeight="1" x14ac:dyDescent="0.25">
      <c r="A71" s="168">
        <v>62</v>
      </c>
      <c r="B71" s="79" t="s">
        <v>126</v>
      </c>
      <c r="C71" s="53" t="s">
        <v>127</v>
      </c>
      <c r="D71" s="53" t="s">
        <v>479</v>
      </c>
      <c r="E71" s="80" t="s">
        <v>460</v>
      </c>
      <c r="F71" s="53" t="s">
        <v>461</v>
      </c>
      <c r="G71" s="57">
        <v>1</v>
      </c>
      <c r="H71" s="57">
        <v>2</v>
      </c>
      <c r="I71" s="57">
        <v>2</v>
      </c>
      <c r="J71" s="57" t="s">
        <v>28</v>
      </c>
      <c r="K71" s="71" t="s">
        <v>480</v>
      </c>
      <c r="L71" s="80" t="s">
        <v>95</v>
      </c>
      <c r="M71" s="57">
        <v>1</v>
      </c>
      <c r="N71" s="57">
        <v>2</v>
      </c>
      <c r="O71" s="57">
        <v>2</v>
      </c>
      <c r="P71" s="57" t="s">
        <v>28</v>
      </c>
      <c r="Q71" s="71" t="s">
        <v>481</v>
      </c>
      <c r="R71" s="75">
        <v>42948</v>
      </c>
      <c r="S71" s="75">
        <v>43100</v>
      </c>
      <c r="T71" s="71" t="s">
        <v>470</v>
      </c>
      <c r="U71" s="71" t="s">
        <v>482</v>
      </c>
      <c r="V71" s="169" t="s">
        <v>483</v>
      </c>
    </row>
    <row r="72" spans="1:22" s="55" customFormat="1" ht="92.25" customHeight="1" x14ac:dyDescent="0.25">
      <c r="A72" s="168">
        <v>63</v>
      </c>
      <c r="B72" s="79" t="s">
        <v>126</v>
      </c>
      <c r="C72" s="53" t="s">
        <v>127</v>
      </c>
      <c r="D72" s="53" t="s">
        <v>484</v>
      </c>
      <c r="E72" s="80" t="s">
        <v>462</v>
      </c>
      <c r="F72" s="53" t="s">
        <v>485</v>
      </c>
      <c r="G72" s="57">
        <v>2</v>
      </c>
      <c r="H72" s="57">
        <v>4</v>
      </c>
      <c r="I72" s="57">
        <v>8</v>
      </c>
      <c r="J72" s="57" t="s">
        <v>26</v>
      </c>
      <c r="K72" s="71" t="s">
        <v>464</v>
      </c>
      <c r="L72" s="80" t="s">
        <v>95</v>
      </c>
      <c r="M72" s="57">
        <v>1</v>
      </c>
      <c r="N72" s="57">
        <v>4</v>
      </c>
      <c r="O72" s="57">
        <v>4</v>
      </c>
      <c r="P72" s="57" t="s">
        <v>27</v>
      </c>
      <c r="Q72" s="71" t="s">
        <v>486</v>
      </c>
      <c r="R72" s="75">
        <v>42948</v>
      </c>
      <c r="S72" s="75">
        <v>43100</v>
      </c>
      <c r="T72" s="71" t="s">
        <v>470</v>
      </c>
      <c r="U72" s="71" t="s">
        <v>487</v>
      </c>
      <c r="V72" s="169" t="s">
        <v>488</v>
      </c>
    </row>
    <row r="73" spans="1:22" s="55" customFormat="1" ht="92.25" customHeight="1" x14ac:dyDescent="0.25">
      <c r="A73" s="168">
        <v>64</v>
      </c>
      <c r="B73" s="79" t="s">
        <v>126</v>
      </c>
      <c r="C73" s="53" t="s">
        <v>127</v>
      </c>
      <c r="D73" s="53" t="s">
        <v>489</v>
      </c>
      <c r="E73" s="80" t="s">
        <v>463</v>
      </c>
      <c r="F73" s="53" t="s">
        <v>490</v>
      </c>
      <c r="G73" s="57">
        <v>3</v>
      </c>
      <c r="H73" s="57">
        <v>2</v>
      </c>
      <c r="I73" s="57">
        <v>6</v>
      </c>
      <c r="J73" s="57" t="s">
        <v>27</v>
      </c>
      <c r="K73" s="71" t="s">
        <v>465</v>
      </c>
      <c r="L73" s="80" t="s">
        <v>96</v>
      </c>
      <c r="M73" s="57">
        <v>3</v>
      </c>
      <c r="N73" s="57">
        <v>1</v>
      </c>
      <c r="O73" s="57">
        <v>3</v>
      </c>
      <c r="P73" s="57" t="s">
        <v>28</v>
      </c>
      <c r="Q73" s="71" t="s">
        <v>491</v>
      </c>
      <c r="R73" s="75">
        <v>42948</v>
      </c>
      <c r="S73" s="75">
        <v>43100</v>
      </c>
      <c r="T73" s="71" t="s">
        <v>470</v>
      </c>
      <c r="U73" s="71" t="s">
        <v>492</v>
      </c>
      <c r="V73" s="169" t="s">
        <v>493</v>
      </c>
    </row>
    <row r="74" spans="1:22" s="55" customFormat="1" ht="92.25" customHeight="1" x14ac:dyDescent="0.25">
      <c r="A74" s="168">
        <v>65</v>
      </c>
      <c r="B74" s="79" t="s">
        <v>494</v>
      </c>
      <c r="C74" s="53" t="s">
        <v>704</v>
      </c>
      <c r="D74" s="70" t="s">
        <v>499</v>
      </c>
      <c r="E74" s="80" t="s">
        <v>495</v>
      </c>
      <c r="F74" s="74" t="s">
        <v>496</v>
      </c>
      <c r="G74" s="57">
        <v>1</v>
      </c>
      <c r="H74" s="57">
        <v>3</v>
      </c>
      <c r="I74" s="57">
        <v>3</v>
      </c>
      <c r="J74" s="57" t="s">
        <v>28</v>
      </c>
      <c r="K74" s="71" t="s">
        <v>502</v>
      </c>
      <c r="L74" s="80" t="s">
        <v>149</v>
      </c>
      <c r="M74" s="57">
        <v>1</v>
      </c>
      <c r="N74" s="57">
        <v>1</v>
      </c>
      <c r="O74" s="57">
        <v>1</v>
      </c>
      <c r="P74" s="57" t="s">
        <v>28</v>
      </c>
      <c r="Q74" s="71" t="s">
        <v>505</v>
      </c>
      <c r="R74" s="75">
        <v>42948</v>
      </c>
      <c r="S74" s="75">
        <v>43100</v>
      </c>
      <c r="T74" s="71" t="s">
        <v>506</v>
      </c>
      <c r="U74" s="71" t="s">
        <v>507</v>
      </c>
      <c r="V74" s="169" t="s">
        <v>508</v>
      </c>
    </row>
    <row r="75" spans="1:22" s="55" customFormat="1" ht="92.25" customHeight="1" x14ac:dyDescent="0.25">
      <c r="A75" s="168">
        <v>66</v>
      </c>
      <c r="B75" s="79" t="s">
        <v>494</v>
      </c>
      <c r="C75" s="53" t="s">
        <v>704</v>
      </c>
      <c r="D75" s="70" t="s">
        <v>500</v>
      </c>
      <c r="E75" s="80" t="s">
        <v>504</v>
      </c>
      <c r="F75" s="74" t="s">
        <v>497</v>
      </c>
      <c r="G75" s="57">
        <v>1</v>
      </c>
      <c r="H75" s="57">
        <v>3</v>
      </c>
      <c r="I75" s="57">
        <v>3</v>
      </c>
      <c r="J75" s="57" t="s">
        <v>28</v>
      </c>
      <c r="K75" s="71" t="s">
        <v>503</v>
      </c>
      <c r="L75" s="80" t="s">
        <v>149</v>
      </c>
      <c r="M75" s="57">
        <v>1</v>
      </c>
      <c r="N75" s="57">
        <v>1</v>
      </c>
      <c r="O75" s="57">
        <v>1</v>
      </c>
      <c r="P75" s="57" t="s">
        <v>28</v>
      </c>
      <c r="Q75" s="71" t="s">
        <v>509</v>
      </c>
      <c r="R75" s="75">
        <v>42948</v>
      </c>
      <c r="S75" s="75">
        <v>43100</v>
      </c>
      <c r="T75" s="71" t="s">
        <v>506</v>
      </c>
      <c r="U75" s="71" t="s">
        <v>507</v>
      </c>
      <c r="V75" s="169" t="s">
        <v>510</v>
      </c>
    </row>
    <row r="76" spans="1:22" s="55" customFormat="1" ht="92.25" customHeight="1" x14ac:dyDescent="0.25">
      <c r="A76" s="168">
        <v>67</v>
      </c>
      <c r="B76" s="79" t="s">
        <v>494</v>
      </c>
      <c r="C76" s="53" t="s">
        <v>704</v>
      </c>
      <c r="D76" s="70" t="s">
        <v>501</v>
      </c>
      <c r="E76" s="80" t="s">
        <v>498</v>
      </c>
      <c r="F76" s="74" t="s">
        <v>652</v>
      </c>
      <c r="G76" s="57">
        <v>1</v>
      </c>
      <c r="H76" s="57">
        <v>3</v>
      </c>
      <c r="I76" s="57">
        <v>3</v>
      </c>
      <c r="J76" s="57" t="s">
        <v>28</v>
      </c>
      <c r="K76" s="71" t="s">
        <v>511</v>
      </c>
      <c r="L76" s="80" t="s">
        <v>149</v>
      </c>
      <c r="M76" s="57">
        <v>1</v>
      </c>
      <c r="N76" s="57">
        <v>3</v>
      </c>
      <c r="O76" s="57">
        <v>3</v>
      </c>
      <c r="P76" s="57" t="s">
        <v>28</v>
      </c>
      <c r="Q76" s="71" t="s">
        <v>512</v>
      </c>
      <c r="R76" s="75">
        <v>42948</v>
      </c>
      <c r="S76" s="75">
        <v>43100</v>
      </c>
      <c r="T76" s="71" t="s">
        <v>506</v>
      </c>
      <c r="U76" s="71" t="s">
        <v>507</v>
      </c>
      <c r="V76" s="169" t="s">
        <v>513</v>
      </c>
    </row>
    <row r="77" spans="1:22" s="55" customFormat="1" ht="92.25" customHeight="1" x14ac:dyDescent="0.25">
      <c r="A77" s="168">
        <v>68</v>
      </c>
      <c r="B77" s="79" t="s">
        <v>514</v>
      </c>
      <c r="C77" s="53" t="s">
        <v>704</v>
      </c>
      <c r="D77" s="70" t="s">
        <v>521</v>
      </c>
      <c r="E77" s="80" t="s">
        <v>515</v>
      </c>
      <c r="F77" s="74" t="s">
        <v>516</v>
      </c>
      <c r="G77" s="57">
        <v>3</v>
      </c>
      <c r="H77" s="57">
        <v>3</v>
      </c>
      <c r="I77" s="57">
        <v>9</v>
      </c>
      <c r="J77" s="57" t="s">
        <v>26</v>
      </c>
      <c r="K77" s="71" t="s">
        <v>529</v>
      </c>
      <c r="L77" s="80" t="s">
        <v>530</v>
      </c>
      <c r="M77" s="57">
        <v>1</v>
      </c>
      <c r="N77" s="57">
        <v>3</v>
      </c>
      <c r="O77" s="57">
        <v>3</v>
      </c>
      <c r="P77" s="57" t="s">
        <v>28</v>
      </c>
      <c r="Q77" s="71" t="s">
        <v>531</v>
      </c>
      <c r="R77" s="75">
        <v>42948</v>
      </c>
      <c r="S77" s="75">
        <v>43100</v>
      </c>
      <c r="T77" s="71" t="s">
        <v>532</v>
      </c>
      <c r="U77" s="71" t="s">
        <v>533</v>
      </c>
      <c r="V77" s="169" t="s">
        <v>534</v>
      </c>
    </row>
    <row r="78" spans="1:22" s="55" customFormat="1" ht="92.25" customHeight="1" x14ac:dyDescent="0.25">
      <c r="A78" s="168">
        <v>69</v>
      </c>
      <c r="B78" s="79" t="s">
        <v>514</v>
      </c>
      <c r="C78" s="53" t="s">
        <v>704</v>
      </c>
      <c r="D78" s="70" t="s">
        <v>522</v>
      </c>
      <c r="E78" s="80" t="s">
        <v>517</v>
      </c>
      <c r="F78" s="74" t="s">
        <v>518</v>
      </c>
      <c r="G78" s="57">
        <v>3</v>
      </c>
      <c r="H78" s="57">
        <v>2</v>
      </c>
      <c r="I78" s="57">
        <v>6</v>
      </c>
      <c r="J78" s="57" t="s">
        <v>27</v>
      </c>
      <c r="K78" s="71" t="s">
        <v>535</v>
      </c>
      <c r="L78" s="80" t="s">
        <v>530</v>
      </c>
      <c r="M78" s="57">
        <v>1</v>
      </c>
      <c r="N78" s="57">
        <v>1</v>
      </c>
      <c r="O78" s="57">
        <v>1</v>
      </c>
      <c r="P78" s="57" t="s">
        <v>28</v>
      </c>
      <c r="Q78" s="71" t="s">
        <v>536</v>
      </c>
      <c r="R78" s="75">
        <v>42948</v>
      </c>
      <c r="S78" s="75">
        <v>43100</v>
      </c>
      <c r="T78" s="71" t="s">
        <v>532</v>
      </c>
      <c r="U78" s="71" t="s">
        <v>533</v>
      </c>
      <c r="V78" s="169" t="s">
        <v>537</v>
      </c>
    </row>
    <row r="79" spans="1:22" s="55" customFormat="1" ht="92.25" customHeight="1" x14ac:dyDescent="0.25">
      <c r="A79" s="168">
        <v>70</v>
      </c>
      <c r="B79" s="79" t="s">
        <v>514</v>
      </c>
      <c r="C79" s="53" t="s">
        <v>705</v>
      </c>
      <c r="D79" s="70" t="s">
        <v>523</v>
      </c>
      <c r="E79" s="80" t="s">
        <v>527</v>
      </c>
      <c r="F79" s="74" t="s">
        <v>519</v>
      </c>
      <c r="G79" s="57">
        <v>4</v>
      </c>
      <c r="H79" s="57">
        <v>3</v>
      </c>
      <c r="I79" s="57">
        <v>12</v>
      </c>
      <c r="J79" s="57" t="s">
        <v>26</v>
      </c>
      <c r="K79" s="71" t="s">
        <v>525</v>
      </c>
      <c r="L79" s="80" t="s">
        <v>530</v>
      </c>
      <c r="M79" s="57">
        <v>2</v>
      </c>
      <c r="N79" s="57">
        <v>1</v>
      </c>
      <c r="O79" s="57">
        <v>2</v>
      </c>
      <c r="P79" s="57" t="s">
        <v>28</v>
      </c>
      <c r="Q79" s="71" t="s">
        <v>538</v>
      </c>
      <c r="R79" s="75">
        <v>42948</v>
      </c>
      <c r="S79" s="75">
        <v>43100</v>
      </c>
      <c r="T79" s="71" t="s">
        <v>532</v>
      </c>
      <c r="U79" s="71" t="s">
        <v>533</v>
      </c>
      <c r="V79" s="169" t="s">
        <v>539</v>
      </c>
    </row>
    <row r="80" spans="1:22" s="55" customFormat="1" ht="104.25" customHeight="1" x14ac:dyDescent="0.25">
      <c r="A80" s="168">
        <v>71</v>
      </c>
      <c r="B80" s="79" t="s">
        <v>514</v>
      </c>
      <c r="C80" s="53" t="s">
        <v>704</v>
      </c>
      <c r="D80" s="70" t="s">
        <v>524</v>
      </c>
      <c r="E80" s="80" t="s">
        <v>528</v>
      </c>
      <c r="F80" s="74" t="s">
        <v>520</v>
      </c>
      <c r="G80" s="57">
        <v>3</v>
      </c>
      <c r="H80" s="57">
        <v>4</v>
      </c>
      <c r="I80" s="57">
        <v>12</v>
      </c>
      <c r="J80" s="57" t="s">
        <v>26</v>
      </c>
      <c r="K80" s="71" t="s">
        <v>526</v>
      </c>
      <c r="L80" s="80" t="s">
        <v>530</v>
      </c>
      <c r="M80" s="57">
        <v>1</v>
      </c>
      <c r="N80" s="57">
        <v>2</v>
      </c>
      <c r="O80" s="57">
        <v>2</v>
      </c>
      <c r="P80" s="57" t="s">
        <v>28</v>
      </c>
      <c r="Q80" s="71" t="s">
        <v>540</v>
      </c>
      <c r="R80" s="75">
        <v>42948</v>
      </c>
      <c r="S80" s="75">
        <v>43100</v>
      </c>
      <c r="T80" s="71" t="s">
        <v>532</v>
      </c>
      <c r="U80" s="71" t="s">
        <v>533</v>
      </c>
      <c r="V80" s="169" t="s">
        <v>541</v>
      </c>
    </row>
    <row r="81" spans="1:22" s="55" customFormat="1" ht="77.25" customHeight="1" x14ac:dyDescent="0.25">
      <c r="A81" s="168">
        <v>72</v>
      </c>
      <c r="B81" s="79" t="s">
        <v>542</v>
      </c>
      <c r="C81" s="53" t="s">
        <v>545</v>
      </c>
      <c r="D81" s="70" t="s">
        <v>544</v>
      </c>
      <c r="E81" s="80" t="s">
        <v>546</v>
      </c>
      <c r="F81" s="74" t="s">
        <v>543</v>
      </c>
      <c r="G81" s="57">
        <v>1</v>
      </c>
      <c r="H81" s="57">
        <v>3</v>
      </c>
      <c r="I81" s="57">
        <v>3</v>
      </c>
      <c r="J81" s="57" t="s">
        <v>28</v>
      </c>
      <c r="K81" s="71" t="s">
        <v>706</v>
      </c>
      <c r="L81" s="80" t="s">
        <v>167</v>
      </c>
      <c r="M81" s="57">
        <v>1</v>
      </c>
      <c r="N81" s="57">
        <v>2</v>
      </c>
      <c r="O81" s="57">
        <v>2</v>
      </c>
      <c r="P81" s="57" t="s">
        <v>28</v>
      </c>
      <c r="Q81" s="71" t="s">
        <v>548</v>
      </c>
      <c r="R81" s="75">
        <v>42948</v>
      </c>
      <c r="S81" s="75">
        <v>43100</v>
      </c>
      <c r="T81" s="71" t="s">
        <v>549</v>
      </c>
      <c r="U81" s="71" t="s">
        <v>550</v>
      </c>
      <c r="V81" s="169" t="s">
        <v>551</v>
      </c>
    </row>
    <row r="82" spans="1:22" s="55" customFormat="1" ht="77.25" customHeight="1" x14ac:dyDescent="0.25">
      <c r="A82" s="168">
        <v>73</v>
      </c>
      <c r="B82" s="79" t="s">
        <v>542</v>
      </c>
      <c r="C82" s="53" t="s">
        <v>545</v>
      </c>
      <c r="D82" s="70" t="s">
        <v>653</v>
      </c>
      <c r="E82" s="80" t="s">
        <v>547</v>
      </c>
      <c r="F82" s="74" t="s">
        <v>654</v>
      </c>
      <c r="G82" s="57">
        <v>2</v>
      </c>
      <c r="H82" s="57">
        <v>3</v>
      </c>
      <c r="I82" s="57">
        <v>6</v>
      </c>
      <c r="J82" s="57" t="s">
        <v>27</v>
      </c>
      <c r="K82" s="71" t="s">
        <v>552</v>
      </c>
      <c r="L82" s="80" t="s">
        <v>553</v>
      </c>
      <c r="M82" s="57">
        <v>1</v>
      </c>
      <c r="N82" s="57">
        <v>3</v>
      </c>
      <c r="O82" s="57">
        <v>3</v>
      </c>
      <c r="P82" s="57" t="s">
        <v>28</v>
      </c>
      <c r="Q82" s="71" t="s">
        <v>707</v>
      </c>
      <c r="R82" s="75">
        <v>42948</v>
      </c>
      <c r="S82" s="75">
        <v>43100</v>
      </c>
      <c r="T82" s="71" t="s">
        <v>549</v>
      </c>
      <c r="U82" s="71" t="s">
        <v>554</v>
      </c>
      <c r="V82" s="169" t="s">
        <v>555</v>
      </c>
    </row>
    <row r="83" spans="1:22" s="55" customFormat="1" ht="128.25" customHeight="1" x14ac:dyDescent="0.25">
      <c r="A83" s="168">
        <v>74</v>
      </c>
      <c r="B83" s="79" t="s">
        <v>130</v>
      </c>
      <c r="C83" s="53" t="s">
        <v>158</v>
      </c>
      <c r="D83" s="70" t="s">
        <v>558</v>
      </c>
      <c r="E83" s="80" t="s">
        <v>556</v>
      </c>
      <c r="F83" s="74" t="s">
        <v>655</v>
      </c>
      <c r="G83" s="57">
        <v>3</v>
      </c>
      <c r="H83" s="57">
        <v>4</v>
      </c>
      <c r="I83" s="57">
        <v>12</v>
      </c>
      <c r="J83" s="57" t="s">
        <v>26</v>
      </c>
      <c r="K83" s="71" t="s">
        <v>560</v>
      </c>
      <c r="L83" s="80" t="s">
        <v>95</v>
      </c>
      <c r="M83" s="57">
        <v>1</v>
      </c>
      <c r="N83" s="57">
        <v>2</v>
      </c>
      <c r="O83" s="57">
        <v>2</v>
      </c>
      <c r="P83" s="57" t="s">
        <v>28</v>
      </c>
      <c r="Q83" s="71" t="s">
        <v>561</v>
      </c>
      <c r="R83" s="75">
        <v>42948</v>
      </c>
      <c r="S83" s="75">
        <v>43100</v>
      </c>
      <c r="T83" s="71" t="s">
        <v>708</v>
      </c>
      <c r="U83" s="71" t="s">
        <v>172</v>
      </c>
      <c r="V83" s="169" t="s">
        <v>601</v>
      </c>
    </row>
    <row r="84" spans="1:22" s="55" customFormat="1" ht="99.75" customHeight="1" x14ac:dyDescent="0.25">
      <c r="A84" s="168">
        <v>75</v>
      </c>
      <c r="B84" s="79" t="s">
        <v>130</v>
      </c>
      <c r="C84" s="53" t="s">
        <v>158</v>
      </c>
      <c r="D84" s="70" t="s">
        <v>559</v>
      </c>
      <c r="E84" s="80" t="s">
        <v>557</v>
      </c>
      <c r="F84" s="74" t="s">
        <v>656</v>
      </c>
      <c r="G84" s="57">
        <v>2</v>
      </c>
      <c r="H84" s="57">
        <v>5</v>
      </c>
      <c r="I84" s="57">
        <v>10</v>
      </c>
      <c r="J84" s="57" t="s">
        <v>26</v>
      </c>
      <c r="K84" s="71" t="s">
        <v>562</v>
      </c>
      <c r="L84" s="80" t="s">
        <v>95</v>
      </c>
      <c r="M84" s="57">
        <v>1</v>
      </c>
      <c r="N84" s="57">
        <v>3</v>
      </c>
      <c r="O84" s="57">
        <v>3</v>
      </c>
      <c r="P84" s="57" t="s">
        <v>28</v>
      </c>
      <c r="Q84" s="71" t="s">
        <v>563</v>
      </c>
      <c r="R84" s="75">
        <v>42948</v>
      </c>
      <c r="S84" s="75">
        <v>43100</v>
      </c>
      <c r="T84" s="72" t="s">
        <v>709</v>
      </c>
      <c r="U84" s="72" t="s">
        <v>710</v>
      </c>
      <c r="V84" s="170" t="s">
        <v>602</v>
      </c>
    </row>
    <row r="85" spans="1:22" s="55" customFormat="1" ht="244.5" customHeight="1" x14ac:dyDescent="0.25">
      <c r="A85" s="168">
        <v>76</v>
      </c>
      <c r="B85" s="79" t="s">
        <v>568</v>
      </c>
      <c r="C85" s="53" t="s">
        <v>711</v>
      </c>
      <c r="D85" s="70" t="s">
        <v>657</v>
      </c>
      <c r="E85" s="80" t="s">
        <v>565</v>
      </c>
      <c r="F85" s="74" t="s">
        <v>658</v>
      </c>
      <c r="G85" s="57">
        <v>2</v>
      </c>
      <c r="H85" s="57">
        <v>3</v>
      </c>
      <c r="I85" s="57">
        <v>6</v>
      </c>
      <c r="J85" s="57" t="s">
        <v>27</v>
      </c>
      <c r="K85" s="71" t="s">
        <v>569</v>
      </c>
      <c r="L85" s="80" t="s">
        <v>95</v>
      </c>
      <c r="M85" s="57">
        <v>1</v>
      </c>
      <c r="N85" s="57">
        <v>3</v>
      </c>
      <c r="O85" s="57">
        <v>3</v>
      </c>
      <c r="P85" s="57" t="s">
        <v>28</v>
      </c>
      <c r="Q85" s="71" t="s">
        <v>712</v>
      </c>
      <c r="R85" s="75">
        <v>42948</v>
      </c>
      <c r="S85" s="75">
        <v>43100</v>
      </c>
      <c r="T85" s="71" t="s">
        <v>570</v>
      </c>
      <c r="U85" s="71" t="s">
        <v>571</v>
      </c>
      <c r="V85" s="169" t="s">
        <v>572</v>
      </c>
    </row>
    <row r="86" spans="1:22" s="55" customFormat="1" ht="244.5" customHeight="1" thickBot="1" x14ac:dyDescent="0.3">
      <c r="A86" s="173">
        <v>77</v>
      </c>
      <c r="B86" s="174" t="s">
        <v>568</v>
      </c>
      <c r="C86" s="175" t="s">
        <v>713</v>
      </c>
      <c r="D86" s="176" t="s">
        <v>659</v>
      </c>
      <c r="E86" s="177" t="s">
        <v>566</v>
      </c>
      <c r="F86" s="178" t="s">
        <v>567</v>
      </c>
      <c r="G86" s="179">
        <v>2</v>
      </c>
      <c r="H86" s="179">
        <v>3</v>
      </c>
      <c r="I86" s="179">
        <v>6</v>
      </c>
      <c r="J86" s="179" t="s">
        <v>27</v>
      </c>
      <c r="K86" s="180" t="s">
        <v>573</v>
      </c>
      <c r="L86" s="177" t="s">
        <v>95</v>
      </c>
      <c r="M86" s="179">
        <v>1</v>
      </c>
      <c r="N86" s="179">
        <v>3</v>
      </c>
      <c r="O86" s="179">
        <v>3</v>
      </c>
      <c r="P86" s="179" t="s">
        <v>28</v>
      </c>
      <c r="Q86" s="180" t="s">
        <v>714</v>
      </c>
      <c r="R86" s="181">
        <v>42978</v>
      </c>
      <c r="S86" s="181">
        <v>43100</v>
      </c>
      <c r="T86" s="180" t="s">
        <v>570</v>
      </c>
      <c r="U86" s="180" t="s">
        <v>574</v>
      </c>
      <c r="V86" s="182" t="s">
        <v>575</v>
      </c>
    </row>
    <row r="87" spans="1:22" x14ac:dyDescent="0.2">
      <c r="K87" s="56"/>
    </row>
    <row r="88" spans="1:22" x14ac:dyDescent="0.2">
      <c r="K88" s="56"/>
    </row>
    <row r="89" spans="1:22" x14ac:dyDescent="0.2">
      <c r="K89" s="56"/>
    </row>
    <row r="90" spans="1:22" x14ac:dyDescent="0.2">
      <c r="K90" s="56"/>
    </row>
    <row r="91" spans="1:22" x14ac:dyDescent="0.2">
      <c r="K91" s="56"/>
    </row>
  </sheetData>
  <mergeCells count="4">
    <mergeCell ref="B1:V1"/>
    <mergeCell ref="B2:V6"/>
    <mergeCell ref="A7:V8"/>
    <mergeCell ref="A1:A6"/>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91" operator="containsText" id="{079809DE-D78A-4974-ABEE-F2A8260057C2}">
            <xm:f>NOT(ISERROR(SEARCH('Calificación de Riesgos'!$H$8,J10)))</xm:f>
            <xm:f>'Calificación de Riesgos'!$H$8</xm:f>
            <x14:dxf>
              <fill>
                <patternFill>
                  <bgColor rgb="FFFFC000"/>
                </patternFill>
              </fill>
            </x14:dxf>
          </x14:cfRule>
          <x14:cfRule type="containsText" priority="396" operator="containsText" id="{55B27E14-93F1-4164-A0A5-3A14B57F245B}">
            <xm:f>NOT(ISERROR(SEARCH('Calificación de Riesgos'!$H$7,J10)))</xm:f>
            <xm:f>'Calificación de Riesgos'!$H$7</xm:f>
            <x14:dxf>
              <fill>
                <patternFill>
                  <bgColor rgb="FFFF0000"/>
                </patternFill>
              </fill>
            </x14:dxf>
          </x14:cfRule>
          <x14:cfRule type="containsText" priority="397" operator="containsText" id="{4E75E65B-79E9-41A3-A25A-5B1D4802049D}">
            <xm:f>NOT(ISERROR(SEARCH('Calificación de Riesgos'!$H$8,J10)))</xm:f>
            <xm:f>'Calificación de Riesgos'!$H$8</xm:f>
            <x14:dxf/>
          </x14:cfRule>
          <x14:cfRule type="containsText" priority="398" operator="containsText" id="{C4A16F45-858C-4FDE-9C44-3F9DCD278886}">
            <xm:f>NOT(ISERROR(SEARCH('Calificación de Riesgos'!$H$9,J10)))</xm:f>
            <xm:f>'Calificación de Riesgos'!$H$9</xm:f>
            <x14:dxf>
              <fill>
                <patternFill>
                  <bgColor rgb="FFFFFF00"/>
                </patternFill>
              </fill>
            </x14:dxf>
          </x14:cfRule>
          <x14:cfRule type="containsText" priority="399" operator="containsText" id="{F2D651BC-5273-4B1A-92F3-BA964D68E56A}">
            <xm:f>NOT(ISERROR(SEARCH('Calificación de Riesgos'!$H$10,J10)))</xm:f>
            <xm:f>'Calificación de Riesgos'!$H$10</xm:f>
            <x14:dxf>
              <fill>
                <patternFill>
                  <bgColor rgb="FF00B050"/>
                </patternFill>
              </fill>
            </x14:dxf>
          </x14:cfRule>
          <xm:sqref>J10</xm:sqref>
        </x14:conditionalFormatting>
        <x14:conditionalFormatting xmlns:xm="http://schemas.microsoft.com/office/excel/2006/main">
          <x14:cfRule type="containsText" priority="381" operator="containsText" id="{ACF96BFA-DA64-47EA-8916-4E934D9D2173}">
            <xm:f>NOT(ISERROR(SEARCH('Calificación de Riesgos'!$H$8,P10)))</xm:f>
            <xm:f>'Calificación de Riesgos'!$H$8</xm:f>
            <x14:dxf>
              <fill>
                <patternFill>
                  <bgColor rgb="FFFFC000"/>
                </patternFill>
              </fill>
            </x14:dxf>
          </x14:cfRule>
          <x14:cfRule type="containsText" priority="382" operator="containsText" id="{E71236E1-5311-4144-AAB1-ACCF233ECF20}">
            <xm:f>NOT(ISERROR(SEARCH('Calificación de Riesgos'!$H$7,P10)))</xm:f>
            <xm:f>'Calificación de Riesgos'!$H$7</xm:f>
            <x14:dxf>
              <fill>
                <patternFill>
                  <bgColor rgb="FFFF0000"/>
                </patternFill>
              </fill>
            </x14:dxf>
          </x14:cfRule>
          <x14:cfRule type="containsText" priority="383" operator="containsText" id="{F7DBBAF8-6DDA-4937-94DE-458B9BD5B698}">
            <xm:f>NOT(ISERROR(SEARCH('Calificación de Riesgos'!$H$8,P10)))</xm:f>
            <xm:f>'Calificación de Riesgos'!$H$8</xm:f>
            <x14:dxf/>
          </x14:cfRule>
          <x14:cfRule type="containsText" priority="384" operator="containsText" id="{50E0A5A5-11A3-4737-9DD1-9CA1028922D3}">
            <xm:f>NOT(ISERROR(SEARCH('Calificación de Riesgos'!$H$9,P10)))</xm:f>
            <xm:f>'Calificación de Riesgos'!$H$9</xm:f>
            <x14:dxf>
              <fill>
                <patternFill>
                  <bgColor rgb="FFFFFF00"/>
                </patternFill>
              </fill>
            </x14:dxf>
          </x14:cfRule>
          <x14:cfRule type="containsText" priority="385" operator="containsText" id="{82FB4796-3C42-448B-9066-EDD1296D36A0}">
            <xm:f>NOT(ISERROR(SEARCH('Calificación de Riesgos'!$H$10,P10)))</xm:f>
            <xm:f>'Calificación de Riesgos'!$H$10</xm:f>
            <x14:dxf>
              <fill>
                <patternFill>
                  <bgColor rgb="FF00B050"/>
                </patternFill>
              </fill>
            </x14:dxf>
          </x14:cfRule>
          <xm:sqref>P10</xm:sqref>
        </x14:conditionalFormatting>
        <x14:conditionalFormatting xmlns:xm="http://schemas.microsoft.com/office/excel/2006/main">
          <x14:cfRule type="containsText" priority="6" operator="containsText" id="{7594D332-2BC0-4DC7-B8E3-D9914B9548D3}">
            <xm:f>NOT(ISERROR(SEARCH('Calificación de Riesgos'!$H$8,J11)))</xm:f>
            <xm:f>'Calificación de Riesgos'!$H$8</xm:f>
            <x14:dxf>
              <fill>
                <patternFill>
                  <bgColor rgb="FFFFC000"/>
                </patternFill>
              </fill>
            </x14:dxf>
          </x14:cfRule>
          <x14:cfRule type="containsText" priority="7" operator="containsText" id="{07B1DCD8-26EE-4FB6-8461-E7F88FAD6E87}">
            <xm:f>NOT(ISERROR(SEARCH('Calificación de Riesgos'!$H$7,J11)))</xm:f>
            <xm:f>'Calificación de Riesgos'!$H$7</xm:f>
            <x14:dxf>
              <fill>
                <patternFill>
                  <bgColor rgb="FFFF0000"/>
                </patternFill>
              </fill>
            </x14:dxf>
          </x14:cfRule>
          <x14:cfRule type="containsText" priority="8" operator="containsText" id="{960EEC67-A89F-4D8B-B23D-1A98311AC101}">
            <xm:f>NOT(ISERROR(SEARCH('Calificación de Riesgos'!$H$8,J11)))</xm:f>
            <xm:f>'Calificación de Riesgos'!$H$8</xm:f>
            <x14:dxf/>
          </x14:cfRule>
          <x14:cfRule type="containsText" priority="9" operator="containsText" id="{1CAFA96C-688D-4D53-BE0D-AF0AE90F07E5}">
            <xm:f>NOT(ISERROR(SEARCH('Calificación de Riesgos'!$H$9,J11)))</xm:f>
            <xm:f>'Calificación de Riesgos'!$H$9</xm:f>
            <x14:dxf>
              <fill>
                <patternFill>
                  <bgColor rgb="FFFFFF00"/>
                </patternFill>
              </fill>
            </x14:dxf>
          </x14:cfRule>
          <x14:cfRule type="containsText" priority="10" operator="containsText" id="{7D31E12A-F245-40A5-8612-CB6E8F160506}">
            <xm:f>NOT(ISERROR(SEARCH('Calificación de Riesgos'!$H$10,J11)))</xm:f>
            <xm:f>'Calificación de Riesgos'!$H$10</xm:f>
            <x14:dxf>
              <fill>
                <patternFill>
                  <bgColor rgb="FF00B050"/>
                </patternFill>
              </fill>
            </x14:dxf>
          </x14:cfRule>
          <xm:sqref>J11:J86</xm:sqref>
        </x14:conditionalFormatting>
        <x14:conditionalFormatting xmlns:xm="http://schemas.microsoft.com/office/excel/2006/main">
          <x14:cfRule type="containsText" priority="1" operator="containsText" id="{21A82A09-15B6-4AE8-BAEB-D09C1D6A5CA9}">
            <xm:f>NOT(ISERROR(SEARCH('Calificación de Riesgos'!$H$8,P11)))</xm:f>
            <xm:f>'Calificación de Riesgos'!$H$8</xm:f>
            <x14:dxf>
              <fill>
                <patternFill>
                  <bgColor rgb="FFFFC000"/>
                </patternFill>
              </fill>
            </x14:dxf>
          </x14:cfRule>
          <x14:cfRule type="containsText" priority="2" operator="containsText" id="{1C3F2795-B0ED-40CA-9FFC-376538561F65}">
            <xm:f>NOT(ISERROR(SEARCH('Calificación de Riesgos'!$H$7,P11)))</xm:f>
            <xm:f>'Calificación de Riesgos'!$H$7</xm:f>
            <x14:dxf>
              <fill>
                <patternFill>
                  <bgColor rgb="FFFF0000"/>
                </patternFill>
              </fill>
            </x14:dxf>
          </x14:cfRule>
          <x14:cfRule type="containsText" priority="3" operator="containsText" id="{F9B43433-86CC-4825-8D94-CDDBDFA191A7}">
            <xm:f>NOT(ISERROR(SEARCH('Calificación de Riesgos'!$H$8,P11)))</xm:f>
            <xm:f>'Calificación de Riesgos'!$H$8</xm:f>
            <x14:dxf/>
          </x14:cfRule>
          <x14:cfRule type="containsText" priority="4" operator="containsText" id="{F74197CC-AB3B-4EBB-A8DE-D31A9CCFEAC4}">
            <xm:f>NOT(ISERROR(SEARCH('Calificación de Riesgos'!$H$9,P11)))</xm:f>
            <xm:f>'Calificación de Riesgos'!$H$9</xm:f>
            <x14:dxf>
              <fill>
                <patternFill>
                  <bgColor rgb="FFFFFF00"/>
                </patternFill>
              </fill>
            </x14:dxf>
          </x14:cfRule>
          <x14:cfRule type="containsText" priority="5" operator="containsText" id="{89C68564-7898-4035-8AE2-A6CF2607F792}">
            <xm:f>NOT(ISERROR(SEARCH('Calificación de Riesgos'!$H$10,P11)))</xm:f>
            <xm:f>'Calificación de Riesgos'!$H$10</xm:f>
            <x14:dxf>
              <fill>
                <patternFill>
                  <bgColor rgb="FF00B050"/>
                </patternFill>
              </fill>
            </x14:dxf>
          </x14:cfRule>
          <xm:sqref>P11:P86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election activeCell="A9" sqref="A9"/>
    </sheetView>
  </sheetViews>
  <sheetFormatPr baseColWidth="10" defaultColWidth="0" defaultRowHeight="12.75" zeroHeight="1" x14ac:dyDescent="0.25"/>
  <cols>
    <col min="1" max="1" width="2.7109375" style="13" customWidth="1"/>
    <col min="2" max="2" width="12.5703125" style="13" customWidth="1"/>
    <col min="3" max="3" width="10.85546875" style="13" customWidth="1"/>
    <col min="4" max="4" width="9" style="13" bestFit="1" customWidth="1"/>
    <col min="5" max="5" width="13" style="13" bestFit="1" customWidth="1"/>
    <col min="6" max="6" width="4.140625" style="13" customWidth="1"/>
    <col min="7" max="7" width="24.42578125" style="13" customWidth="1"/>
    <col min="8" max="8" width="50.42578125" style="13" customWidth="1"/>
    <col min="9" max="11" width="24.42578125" style="13" customWidth="1"/>
    <col min="12" max="12" width="6.28515625" style="13" customWidth="1"/>
    <col min="13" max="13" width="9" style="13" bestFit="1" customWidth="1"/>
    <col min="14" max="14" width="12" style="13" bestFit="1" customWidth="1"/>
    <col min="15" max="15" width="5.28515625" style="13" customWidth="1"/>
    <col min="16" max="16" width="14" style="13" bestFit="1" customWidth="1"/>
    <col min="17" max="17" width="13.42578125" style="13" customWidth="1"/>
    <col min="18" max="18" width="13.7109375" style="13" customWidth="1"/>
    <col min="19" max="19" width="14.42578125" style="13" customWidth="1"/>
    <col min="20" max="20" width="14" style="13" bestFit="1" customWidth="1"/>
    <col min="21" max="21" width="9.7109375" style="13" customWidth="1"/>
    <col min="22" max="23" width="34.85546875" style="13" hidden="1" customWidth="1"/>
    <col min="24" max="16384" width="11.42578125" style="13" hidden="1"/>
  </cols>
  <sheetData>
    <row r="1" spans="1:20" x14ac:dyDescent="0.25">
      <c r="A1" s="91"/>
      <c r="B1" s="92"/>
      <c r="C1" s="93"/>
      <c r="D1" s="102" t="s">
        <v>94</v>
      </c>
      <c r="E1" s="103"/>
      <c r="F1" s="103"/>
      <c r="G1" s="103"/>
      <c r="H1" s="103"/>
      <c r="I1" s="103"/>
      <c r="J1" s="103"/>
      <c r="K1" s="103"/>
      <c r="L1" s="103"/>
      <c r="M1" s="103"/>
      <c r="N1" s="103"/>
      <c r="O1" s="103"/>
      <c r="P1" s="103"/>
      <c r="Q1" s="104"/>
      <c r="R1" s="91" t="s">
        <v>775</v>
      </c>
      <c r="S1" s="92"/>
      <c r="T1" s="93"/>
    </row>
    <row r="2" spans="1:20" ht="87.75" customHeight="1" x14ac:dyDescent="0.25">
      <c r="A2" s="94"/>
      <c r="B2" s="95"/>
      <c r="C2" s="96"/>
      <c r="D2" s="105"/>
      <c r="E2" s="106"/>
      <c r="F2" s="106"/>
      <c r="G2" s="106"/>
      <c r="H2" s="106"/>
      <c r="I2" s="106"/>
      <c r="J2" s="106"/>
      <c r="K2" s="106"/>
      <c r="L2" s="106"/>
      <c r="M2" s="106"/>
      <c r="N2" s="106"/>
      <c r="O2" s="106"/>
      <c r="P2" s="106"/>
      <c r="Q2" s="107"/>
      <c r="R2" s="94"/>
      <c r="S2" s="97"/>
      <c r="T2" s="98"/>
    </row>
    <row r="3" spans="1:20" x14ac:dyDescent="0.25">
      <c r="A3" s="94"/>
      <c r="B3" s="97"/>
      <c r="C3" s="98"/>
      <c r="D3" s="105"/>
      <c r="E3" s="106"/>
      <c r="F3" s="106"/>
      <c r="G3" s="106"/>
      <c r="H3" s="106"/>
      <c r="I3" s="106"/>
      <c r="J3" s="106"/>
      <c r="K3" s="106"/>
      <c r="L3" s="106"/>
      <c r="M3" s="106"/>
      <c r="N3" s="106"/>
      <c r="O3" s="106"/>
      <c r="P3" s="106"/>
      <c r="Q3" s="107"/>
      <c r="R3" s="94"/>
      <c r="S3" s="97"/>
      <c r="T3" s="98"/>
    </row>
    <row r="4" spans="1:20" ht="13.5" thickBot="1" x14ac:dyDescent="0.3">
      <c r="A4" s="99"/>
      <c r="B4" s="100"/>
      <c r="C4" s="101"/>
      <c r="D4" s="108"/>
      <c r="E4" s="109"/>
      <c r="F4" s="109"/>
      <c r="G4" s="109"/>
      <c r="H4" s="109"/>
      <c r="I4" s="109"/>
      <c r="J4" s="109"/>
      <c r="K4" s="109"/>
      <c r="L4" s="109"/>
      <c r="M4" s="109"/>
      <c r="N4" s="109"/>
      <c r="O4" s="109"/>
      <c r="P4" s="109"/>
      <c r="Q4" s="110"/>
      <c r="R4" s="99"/>
      <c r="S4" s="100"/>
      <c r="T4" s="101"/>
    </row>
    <row r="5" spans="1:20" x14ac:dyDescent="0.25"/>
    <row r="6" spans="1:20" ht="15.75" x14ac:dyDescent="0.25">
      <c r="H6" s="1" t="s">
        <v>24</v>
      </c>
      <c r="I6" s="15" t="s">
        <v>44</v>
      </c>
    </row>
    <row r="7" spans="1:20" ht="15.75" x14ac:dyDescent="0.25">
      <c r="H7" s="2" t="s">
        <v>25</v>
      </c>
      <c r="I7" s="17" t="s">
        <v>136</v>
      </c>
    </row>
    <row r="8" spans="1:20" ht="15.75" x14ac:dyDescent="0.25">
      <c r="H8" s="3" t="s">
        <v>26</v>
      </c>
      <c r="I8" s="18" t="s">
        <v>135</v>
      </c>
    </row>
    <row r="9" spans="1:20" ht="15.75" x14ac:dyDescent="0.25">
      <c r="H9" s="4" t="s">
        <v>27</v>
      </c>
      <c r="I9" s="19" t="s">
        <v>134</v>
      </c>
    </row>
    <row r="10" spans="1:20" ht="16.5" thickBot="1" x14ac:dyDescent="0.3">
      <c r="H10" s="5" t="s">
        <v>28</v>
      </c>
      <c r="I10" s="20" t="s">
        <v>133</v>
      </c>
    </row>
    <row r="11" spans="1:20" ht="13.5" thickBot="1" x14ac:dyDescent="0.3">
      <c r="H11" s="21" t="s">
        <v>46</v>
      </c>
      <c r="I11" s="22"/>
    </row>
    <row r="12" spans="1:20" x14ac:dyDescent="0.25">
      <c r="L12" s="23"/>
    </row>
    <row r="13" spans="1:20" ht="18.75" thickBot="1" x14ac:dyDescent="0.3">
      <c r="B13" s="24" t="s">
        <v>47</v>
      </c>
      <c r="C13" s="24" t="s">
        <v>48</v>
      </c>
      <c r="D13" s="25" t="s">
        <v>31</v>
      </c>
      <c r="E13" s="120" t="s">
        <v>49</v>
      </c>
      <c r="F13" s="120"/>
      <c r="G13" s="120"/>
      <c r="H13" s="120"/>
      <c r="I13" s="121"/>
      <c r="J13" s="121"/>
      <c r="K13" s="121"/>
      <c r="M13" s="25" t="s">
        <v>31</v>
      </c>
      <c r="N13" s="122" t="s">
        <v>50</v>
      </c>
      <c r="O13" s="123"/>
      <c r="P13" s="123"/>
      <c r="Q13" s="123"/>
      <c r="R13" s="123"/>
      <c r="S13" s="123"/>
      <c r="T13" s="124"/>
    </row>
    <row r="14" spans="1:20" ht="38.25" x14ac:dyDescent="0.25">
      <c r="B14" s="26">
        <v>0.5</v>
      </c>
      <c r="C14" s="26">
        <v>1</v>
      </c>
      <c r="D14" s="25">
        <v>5</v>
      </c>
      <c r="E14" s="14" t="s">
        <v>32</v>
      </c>
      <c r="F14" s="125" t="s">
        <v>33</v>
      </c>
      <c r="G14" s="9">
        <f>D14*G21</f>
        <v>5</v>
      </c>
      <c r="H14" s="27">
        <f>D14*H21</f>
        <v>10</v>
      </c>
      <c r="I14" s="28">
        <f>D14*I21</f>
        <v>15</v>
      </c>
      <c r="J14" s="29">
        <f>D14*J21</f>
        <v>20</v>
      </c>
      <c r="K14" s="30">
        <f>D14*K21</f>
        <v>25</v>
      </c>
      <c r="M14" s="25">
        <v>5</v>
      </c>
      <c r="N14" s="14" t="s">
        <v>32</v>
      </c>
      <c r="O14" s="128" t="s">
        <v>33</v>
      </c>
      <c r="P14" s="6" t="s">
        <v>51</v>
      </c>
      <c r="Q14" s="7" t="s">
        <v>52</v>
      </c>
      <c r="R14" s="8" t="s">
        <v>52</v>
      </c>
      <c r="S14" s="8" t="s">
        <v>52</v>
      </c>
      <c r="T14" s="8" t="s">
        <v>52</v>
      </c>
    </row>
    <row r="15" spans="1:20" ht="38.25" x14ac:dyDescent="0.25">
      <c r="B15" s="26">
        <v>0.3</v>
      </c>
      <c r="C15" s="26">
        <v>0.5</v>
      </c>
      <c r="D15" s="25">
        <v>4</v>
      </c>
      <c r="E15" s="14" t="s">
        <v>34</v>
      </c>
      <c r="F15" s="126"/>
      <c r="G15" s="9">
        <f>D15*G21</f>
        <v>4</v>
      </c>
      <c r="H15" s="27">
        <f>D15*H21</f>
        <v>8</v>
      </c>
      <c r="I15" s="31">
        <f>D15*I21</f>
        <v>12</v>
      </c>
      <c r="J15" s="10">
        <f>D15*J21</f>
        <v>16</v>
      </c>
      <c r="K15" s="32">
        <f>D15*K21</f>
        <v>20</v>
      </c>
      <c r="M15" s="25">
        <v>4</v>
      </c>
      <c r="N15" s="14" t="s">
        <v>34</v>
      </c>
      <c r="O15" s="129"/>
      <c r="P15" s="6" t="s">
        <v>51</v>
      </c>
      <c r="Q15" s="7" t="s">
        <v>53</v>
      </c>
      <c r="R15" s="7" t="s">
        <v>52</v>
      </c>
      <c r="S15" s="8" t="s">
        <v>52</v>
      </c>
      <c r="T15" s="8" t="s">
        <v>52</v>
      </c>
    </row>
    <row r="16" spans="1:20" ht="38.25" x14ac:dyDescent="0.25">
      <c r="B16" s="26">
        <v>0.1</v>
      </c>
      <c r="C16" s="26">
        <v>0.3</v>
      </c>
      <c r="D16" s="25">
        <v>3</v>
      </c>
      <c r="E16" s="14" t="s">
        <v>35</v>
      </c>
      <c r="F16" s="126"/>
      <c r="G16" s="12">
        <f>D16*G21</f>
        <v>3</v>
      </c>
      <c r="H16" s="33">
        <f>D16*H21</f>
        <v>6</v>
      </c>
      <c r="I16" s="31">
        <f>D16*I21</f>
        <v>9</v>
      </c>
      <c r="J16" s="31">
        <f>D16*J21</f>
        <v>12</v>
      </c>
      <c r="K16" s="32">
        <f>D16*K21</f>
        <v>15</v>
      </c>
      <c r="M16" s="25">
        <v>3</v>
      </c>
      <c r="N16" s="14" t="s">
        <v>35</v>
      </c>
      <c r="O16" s="129"/>
      <c r="P16" s="11" t="s">
        <v>51</v>
      </c>
      <c r="Q16" s="6" t="s">
        <v>51</v>
      </c>
      <c r="R16" s="7" t="s">
        <v>53</v>
      </c>
      <c r="S16" s="7" t="s">
        <v>52</v>
      </c>
      <c r="T16" s="8" t="s">
        <v>52</v>
      </c>
    </row>
    <row r="17" spans="2:20" ht="38.25" x14ac:dyDescent="0.25">
      <c r="B17" s="26">
        <v>0.03</v>
      </c>
      <c r="C17" s="26">
        <v>0.1</v>
      </c>
      <c r="D17" s="25">
        <v>2</v>
      </c>
      <c r="E17" s="14" t="s">
        <v>36</v>
      </c>
      <c r="F17" s="126"/>
      <c r="G17" s="12">
        <f>D17*G21</f>
        <v>2</v>
      </c>
      <c r="H17" s="33">
        <f>D17*H21</f>
        <v>4</v>
      </c>
      <c r="I17" s="34">
        <f>D17*I21</f>
        <v>6</v>
      </c>
      <c r="J17" s="31">
        <f>D17*J21</f>
        <v>8</v>
      </c>
      <c r="K17" s="27">
        <f>D17*K21</f>
        <v>10</v>
      </c>
      <c r="M17" s="25">
        <v>2</v>
      </c>
      <c r="N17" s="14" t="s">
        <v>36</v>
      </c>
      <c r="O17" s="129"/>
      <c r="P17" s="11" t="s">
        <v>54</v>
      </c>
      <c r="Q17" s="6" t="s">
        <v>51</v>
      </c>
      <c r="R17" s="6" t="s">
        <v>51</v>
      </c>
      <c r="S17" s="7" t="s">
        <v>53</v>
      </c>
      <c r="T17" s="7" t="s">
        <v>52</v>
      </c>
    </row>
    <row r="18" spans="2:20" ht="26.25" thickBot="1" x14ac:dyDescent="0.3">
      <c r="B18" s="26">
        <v>0</v>
      </c>
      <c r="C18" s="26">
        <v>0.03</v>
      </c>
      <c r="D18" s="25">
        <v>1</v>
      </c>
      <c r="E18" s="14" t="s">
        <v>37</v>
      </c>
      <c r="F18" s="127"/>
      <c r="G18" s="52">
        <f>D18*G21</f>
        <v>1</v>
      </c>
      <c r="H18" s="35">
        <f>D18*H21</f>
        <v>2</v>
      </c>
      <c r="I18" s="36">
        <f>D18*I21</f>
        <v>3</v>
      </c>
      <c r="J18" s="37">
        <f>D18*J21</f>
        <v>4</v>
      </c>
      <c r="K18" s="38">
        <f>D18*K21</f>
        <v>5</v>
      </c>
      <c r="M18" s="25">
        <v>1</v>
      </c>
      <c r="N18" s="14" t="s">
        <v>37</v>
      </c>
      <c r="O18" s="130"/>
      <c r="P18" s="11" t="s">
        <v>54</v>
      </c>
      <c r="Q18" s="11" t="s">
        <v>54</v>
      </c>
      <c r="R18" s="11" t="s">
        <v>51</v>
      </c>
      <c r="S18" s="6" t="s">
        <v>51</v>
      </c>
      <c r="T18" s="6" t="s">
        <v>51</v>
      </c>
    </row>
    <row r="19" spans="2:20" ht="20.25" x14ac:dyDescent="0.25">
      <c r="B19" s="39"/>
      <c r="C19" s="39"/>
      <c r="D19" s="40"/>
      <c r="G19" s="111" t="s">
        <v>38</v>
      </c>
      <c r="H19" s="112"/>
      <c r="I19" s="113"/>
      <c r="J19" s="113"/>
      <c r="K19" s="114"/>
      <c r="L19" s="16"/>
      <c r="P19" s="115" t="s">
        <v>38</v>
      </c>
      <c r="Q19" s="116"/>
      <c r="R19" s="116"/>
      <c r="S19" s="116"/>
      <c r="T19" s="117"/>
    </row>
    <row r="20" spans="2:20" x14ac:dyDescent="0.25">
      <c r="G20" s="14" t="s">
        <v>39</v>
      </c>
      <c r="H20" s="14" t="s">
        <v>40</v>
      </c>
      <c r="I20" s="14" t="s">
        <v>41</v>
      </c>
      <c r="J20" s="14" t="s">
        <v>42</v>
      </c>
      <c r="K20" s="14" t="s">
        <v>43</v>
      </c>
      <c r="P20" s="14" t="s">
        <v>39</v>
      </c>
      <c r="Q20" s="14" t="s">
        <v>40</v>
      </c>
      <c r="R20" s="14" t="s">
        <v>41</v>
      </c>
      <c r="S20" s="14" t="s">
        <v>42</v>
      </c>
      <c r="T20" s="14" t="s">
        <v>43</v>
      </c>
    </row>
    <row r="21" spans="2:20" ht="18" x14ac:dyDescent="0.25">
      <c r="C21" s="25" t="s">
        <v>55</v>
      </c>
      <c r="D21" s="118" t="s">
        <v>31</v>
      </c>
      <c r="E21" s="118"/>
      <c r="F21" s="118"/>
      <c r="G21" s="25">
        <v>1</v>
      </c>
      <c r="H21" s="25">
        <v>2</v>
      </c>
      <c r="I21" s="25">
        <v>3</v>
      </c>
      <c r="J21" s="25">
        <v>4</v>
      </c>
      <c r="K21" s="25">
        <v>5</v>
      </c>
      <c r="P21" s="25">
        <v>1</v>
      </c>
      <c r="Q21" s="25">
        <v>2</v>
      </c>
      <c r="R21" s="25">
        <v>3</v>
      </c>
      <c r="S21" s="25">
        <v>4</v>
      </c>
      <c r="T21" s="25">
        <v>5</v>
      </c>
    </row>
    <row r="22" spans="2:20" ht="69" customHeight="1" x14ac:dyDescent="0.25">
      <c r="B22" s="146" t="s">
        <v>56</v>
      </c>
      <c r="C22" s="142" t="s">
        <v>57</v>
      </c>
      <c r="D22" s="140" t="s">
        <v>731</v>
      </c>
      <c r="E22" s="141"/>
      <c r="F22" s="141"/>
      <c r="G22" s="41" t="s">
        <v>58</v>
      </c>
      <c r="H22" s="41" t="s">
        <v>59</v>
      </c>
      <c r="I22" s="41" t="s">
        <v>60</v>
      </c>
      <c r="J22" s="41" t="s">
        <v>61</v>
      </c>
      <c r="K22" s="41" t="s">
        <v>62</v>
      </c>
    </row>
    <row r="23" spans="2:20" ht="42.75" customHeight="1" x14ac:dyDescent="0.25">
      <c r="B23" s="147"/>
      <c r="C23" s="143" t="s">
        <v>63</v>
      </c>
      <c r="D23" s="140" t="s">
        <v>732</v>
      </c>
      <c r="E23" s="141"/>
      <c r="F23" s="141"/>
      <c r="G23" s="42" t="s">
        <v>64</v>
      </c>
      <c r="H23" s="42" t="s">
        <v>65</v>
      </c>
      <c r="I23" s="42" t="s">
        <v>66</v>
      </c>
      <c r="J23" s="42" t="s">
        <v>67</v>
      </c>
      <c r="K23" s="42" t="s">
        <v>68</v>
      </c>
    </row>
    <row r="24" spans="2:20" ht="102" x14ac:dyDescent="0.25">
      <c r="B24" s="147"/>
      <c r="C24" s="144" t="s">
        <v>69</v>
      </c>
      <c r="D24" s="140" t="s">
        <v>733</v>
      </c>
      <c r="E24" s="141"/>
      <c r="F24" s="141"/>
      <c r="G24" s="41" t="s">
        <v>70</v>
      </c>
      <c r="H24" s="41" t="s">
        <v>71</v>
      </c>
      <c r="I24" s="41" t="s">
        <v>72</v>
      </c>
      <c r="J24" s="41" t="s">
        <v>73</v>
      </c>
      <c r="K24" s="41" t="s">
        <v>74</v>
      </c>
    </row>
    <row r="25" spans="2:20" ht="102" x14ac:dyDescent="0.25">
      <c r="B25" s="148"/>
      <c r="C25" s="145">
        <v>6</v>
      </c>
      <c r="D25" s="140" t="s">
        <v>734</v>
      </c>
      <c r="E25" s="141"/>
      <c r="F25" s="141"/>
      <c r="G25" s="41" t="s">
        <v>75</v>
      </c>
      <c r="H25" s="41" t="s">
        <v>76</v>
      </c>
      <c r="I25" s="41" t="s">
        <v>77</v>
      </c>
      <c r="J25" s="41" t="s">
        <v>78</v>
      </c>
      <c r="K25" s="41" t="s">
        <v>79</v>
      </c>
    </row>
    <row r="26" spans="2:20" x14ac:dyDescent="0.25">
      <c r="D26" s="131"/>
      <c r="E26" s="131"/>
      <c r="F26" s="131"/>
    </row>
    <row r="27" spans="2:20" ht="15.75" x14ac:dyDescent="0.25">
      <c r="G27" s="43" t="s">
        <v>80</v>
      </c>
      <c r="H27" s="132" t="s">
        <v>6</v>
      </c>
      <c r="I27" s="132"/>
      <c r="J27" s="132"/>
      <c r="K27" s="132"/>
    </row>
    <row r="28" spans="2:20" ht="42" customHeight="1" x14ac:dyDescent="0.25">
      <c r="G28" s="44" t="s">
        <v>81</v>
      </c>
      <c r="H28" s="119" t="s">
        <v>82</v>
      </c>
      <c r="I28" s="119"/>
      <c r="J28" s="119"/>
      <c r="K28" s="119"/>
    </row>
    <row r="29" spans="2:20" ht="48.75" customHeight="1" x14ac:dyDescent="0.25">
      <c r="G29" s="44" t="s">
        <v>83</v>
      </c>
      <c r="H29" s="119" t="s">
        <v>84</v>
      </c>
      <c r="I29" s="119"/>
      <c r="J29" s="119"/>
      <c r="K29" s="119"/>
    </row>
    <row r="30" spans="2:20" ht="48" customHeight="1" x14ac:dyDescent="0.25">
      <c r="G30" s="44" t="s">
        <v>85</v>
      </c>
      <c r="H30" s="119" t="s">
        <v>86</v>
      </c>
      <c r="I30" s="119"/>
      <c r="J30" s="119"/>
      <c r="K30" s="119"/>
    </row>
    <row r="31" spans="2:20" ht="32.25" customHeight="1" x14ac:dyDescent="0.25">
      <c r="G31" s="44" t="s">
        <v>87</v>
      </c>
      <c r="H31" s="119" t="s">
        <v>88</v>
      </c>
      <c r="I31" s="119"/>
      <c r="J31" s="119"/>
      <c r="K31" s="119"/>
    </row>
    <row r="32" spans="2:20" ht="45.75" customHeight="1" x14ac:dyDescent="0.25">
      <c r="G32" s="44" t="s">
        <v>89</v>
      </c>
      <c r="H32" s="119" t="s">
        <v>90</v>
      </c>
      <c r="I32" s="119"/>
      <c r="J32" s="119"/>
      <c r="K32" s="119"/>
    </row>
    <row r="33" spans="4:11" ht="36.75" customHeight="1" x14ac:dyDescent="0.25">
      <c r="G33" s="44" t="s">
        <v>91</v>
      </c>
      <c r="H33" s="119" t="s">
        <v>92</v>
      </c>
      <c r="I33" s="119"/>
      <c r="J33" s="119"/>
      <c r="K33" s="119"/>
    </row>
    <row r="34" spans="4:11" ht="26.25" customHeight="1" x14ac:dyDescent="0.25">
      <c r="G34" s="44" t="s">
        <v>45</v>
      </c>
      <c r="H34" s="119" t="s">
        <v>93</v>
      </c>
      <c r="I34" s="119"/>
      <c r="J34" s="119"/>
      <c r="K34" s="119"/>
    </row>
    <row r="35" spans="4:11" ht="26.25" customHeight="1" x14ac:dyDescent="0.25">
      <c r="G35" s="45"/>
      <c r="H35" s="16"/>
      <c r="I35" s="16"/>
      <c r="J35" s="16"/>
      <c r="K35" s="16"/>
    </row>
    <row r="36" spans="4:11" ht="26.25" customHeight="1" thickBot="1" x14ac:dyDescent="0.3">
      <c r="D36" s="46"/>
      <c r="E36" s="46"/>
      <c r="F36" s="46"/>
      <c r="G36" s="47"/>
      <c r="H36" s="48"/>
      <c r="I36" s="16"/>
      <c r="J36" s="16"/>
      <c r="K36" s="16"/>
    </row>
    <row r="37" spans="4:11" ht="26.25" customHeight="1" x14ac:dyDescent="0.25">
      <c r="D37" s="46"/>
      <c r="E37" s="203"/>
      <c r="F37" s="204"/>
      <c r="G37" s="136" t="s">
        <v>97</v>
      </c>
      <c r="H37" s="137" t="s">
        <v>98</v>
      </c>
      <c r="I37" s="16"/>
      <c r="J37" s="16"/>
      <c r="K37" s="16"/>
    </row>
    <row r="38" spans="4:11" ht="89.25" x14ac:dyDescent="0.25">
      <c r="D38" s="46"/>
      <c r="E38" s="195" t="s">
        <v>115</v>
      </c>
      <c r="F38" s="196"/>
      <c r="G38" s="138" t="s">
        <v>99</v>
      </c>
      <c r="H38" s="134" t="s">
        <v>156</v>
      </c>
      <c r="I38" s="16"/>
      <c r="J38" s="16"/>
      <c r="K38" s="16"/>
    </row>
    <row r="39" spans="4:11" ht="51" x14ac:dyDescent="0.25">
      <c r="D39" s="46"/>
      <c r="E39" s="197"/>
      <c r="F39" s="198"/>
      <c r="G39" s="138" t="s">
        <v>100</v>
      </c>
      <c r="H39" s="134" t="s">
        <v>101</v>
      </c>
      <c r="I39" s="16"/>
      <c r="J39" s="16"/>
      <c r="K39" s="16"/>
    </row>
    <row r="40" spans="4:11" ht="38.25" x14ac:dyDescent="0.25">
      <c r="D40" s="46"/>
      <c r="E40" s="195" t="s">
        <v>116</v>
      </c>
      <c r="F40" s="196"/>
      <c r="G40" s="138" t="s">
        <v>102</v>
      </c>
      <c r="H40" s="134" t="s">
        <v>103</v>
      </c>
      <c r="I40" s="16"/>
      <c r="J40" s="16"/>
      <c r="K40" s="16"/>
    </row>
    <row r="41" spans="4:11" ht="51" x14ac:dyDescent="0.25">
      <c r="D41" s="46"/>
      <c r="E41" s="199"/>
      <c r="F41" s="200"/>
      <c r="G41" s="138" t="s">
        <v>104</v>
      </c>
      <c r="H41" s="134" t="s">
        <v>105</v>
      </c>
      <c r="I41" s="16"/>
      <c r="J41" s="16"/>
      <c r="K41" s="16"/>
    </row>
    <row r="42" spans="4:11" ht="76.5" x14ac:dyDescent="0.25">
      <c r="D42" s="46"/>
      <c r="E42" s="199"/>
      <c r="F42" s="200"/>
      <c r="G42" s="138" t="s">
        <v>106</v>
      </c>
      <c r="H42" s="134" t="s">
        <v>107</v>
      </c>
      <c r="I42" s="16"/>
      <c r="J42" s="16"/>
      <c r="K42" s="16"/>
    </row>
    <row r="43" spans="4:11" ht="76.5" x14ac:dyDescent="0.25">
      <c r="D43" s="46"/>
      <c r="E43" s="199"/>
      <c r="F43" s="200"/>
      <c r="G43" s="138" t="s">
        <v>108</v>
      </c>
      <c r="H43" s="134" t="s">
        <v>109</v>
      </c>
      <c r="I43" s="16"/>
      <c r="J43" s="16"/>
      <c r="K43" s="16"/>
    </row>
    <row r="44" spans="4:11" ht="51" x14ac:dyDescent="0.25">
      <c r="D44" s="46"/>
      <c r="E44" s="199"/>
      <c r="F44" s="200"/>
      <c r="G44" s="138" t="s">
        <v>110</v>
      </c>
      <c r="H44" s="134" t="s">
        <v>111</v>
      </c>
      <c r="I44" s="16"/>
      <c r="J44" s="16"/>
      <c r="K44" s="16"/>
    </row>
    <row r="45" spans="4:11" ht="76.5" x14ac:dyDescent="0.25">
      <c r="D45" s="46"/>
      <c r="E45" s="199"/>
      <c r="F45" s="200"/>
      <c r="G45" s="138" t="s">
        <v>112</v>
      </c>
      <c r="H45" s="134" t="s">
        <v>113</v>
      </c>
      <c r="I45" s="16"/>
      <c r="J45" s="16"/>
      <c r="K45" s="16"/>
    </row>
    <row r="46" spans="4:11" ht="63.75" x14ac:dyDescent="0.25">
      <c r="D46" s="46"/>
      <c r="E46" s="197"/>
      <c r="F46" s="198"/>
      <c r="G46" s="138" t="s">
        <v>114</v>
      </c>
      <c r="H46" s="134" t="s">
        <v>157</v>
      </c>
      <c r="I46" s="16"/>
      <c r="J46" s="16"/>
      <c r="K46" s="16"/>
    </row>
    <row r="47" spans="4:11" ht="51" x14ac:dyDescent="0.25">
      <c r="D47" s="46"/>
      <c r="E47" s="195" t="s">
        <v>117</v>
      </c>
      <c r="F47" s="196"/>
      <c r="G47" s="138" t="s">
        <v>118</v>
      </c>
      <c r="H47" s="134" t="s">
        <v>119</v>
      </c>
      <c r="I47" s="16"/>
      <c r="J47" s="16"/>
      <c r="K47" s="16"/>
    </row>
    <row r="48" spans="4:11" ht="51" x14ac:dyDescent="0.25">
      <c r="D48" s="46"/>
      <c r="E48" s="199"/>
      <c r="F48" s="200"/>
      <c r="G48" s="138" t="s">
        <v>120</v>
      </c>
      <c r="H48" s="134" t="s">
        <v>121</v>
      </c>
      <c r="I48" s="16"/>
      <c r="J48" s="16"/>
      <c r="K48" s="16"/>
    </row>
    <row r="49" spans="4:11" ht="51" x14ac:dyDescent="0.25">
      <c r="D49" s="46"/>
      <c r="E49" s="199"/>
      <c r="F49" s="200"/>
      <c r="G49" s="138" t="s">
        <v>122</v>
      </c>
      <c r="H49" s="134" t="s">
        <v>123</v>
      </c>
      <c r="I49" s="16"/>
      <c r="J49" s="16"/>
      <c r="K49" s="16"/>
    </row>
    <row r="50" spans="4:11" ht="51" x14ac:dyDescent="0.25">
      <c r="D50" s="46"/>
      <c r="E50" s="199"/>
      <c r="F50" s="200"/>
      <c r="G50" s="138" t="s">
        <v>124</v>
      </c>
      <c r="H50" s="134" t="s">
        <v>125</v>
      </c>
      <c r="I50" s="16"/>
      <c r="J50" s="16"/>
      <c r="K50" s="16"/>
    </row>
    <row r="51" spans="4:11" ht="153" x14ac:dyDescent="0.25">
      <c r="D51" s="46"/>
      <c r="E51" s="199"/>
      <c r="F51" s="200"/>
      <c r="G51" s="138" t="s">
        <v>126</v>
      </c>
      <c r="H51" s="134" t="s">
        <v>127</v>
      </c>
      <c r="I51" s="16"/>
      <c r="J51" s="16"/>
      <c r="K51" s="16"/>
    </row>
    <row r="52" spans="4:11" ht="38.25" x14ac:dyDescent="0.25">
      <c r="D52" s="46"/>
      <c r="E52" s="199"/>
      <c r="F52" s="200"/>
      <c r="G52" s="138" t="s">
        <v>128</v>
      </c>
      <c r="H52" s="134" t="s">
        <v>129</v>
      </c>
      <c r="I52" s="16"/>
      <c r="J52" s="16"/>
      <c r="K52" s="16"/>
    </row>
    <row r="53" spans="4:11" ht="51" x14ac:dyDescent="0.25">
      <c r="D53" s="46"/>
      <c r="E53" s="197"/>
      <c r="F53" s="198"/>
      <c r="G53" s="138" t="s">
        <v>130</v>
      </c>
      <c r="H53" s="134" t="s">
        <v>158</v>
      </c>
      <c r="I53" s="16"/>
      <c r="J53" s="16"/>
      <c r="K53" s="16"/>
    </row>
    <row r="54" spans="4:11" ht="51.75" thickBot="1" x14ac:dyDescent="0.3">
      <c r="D54" s="46"/>
      <c r="E54" s="201" t="s">
        <v>774</v>
      </c>
      <c r="F54" s="202"/>
      <c r="G54" s="139" t="s">
        <v>131</v>
      </c>
      <c r="H54" s="135" t="s">
        <v>132</v>
      </c>
      <c r="I54" s="16"/>
      <c r="J54" s="16"/>
      <c r="K54" s="16"/>
    </row>
    <row r="55" spans="4:11" ht="26.25" customHeight="1" x14ac:dyDescent="0.25">
      <c r="D55" s="46"/>
      <c r="E55" s="46"/>
      <c r="F55" s="46"/>
      <c r="G55" s="47"/>
      <c r="H55" s="48"/>
      <c r="I55" s="16"/>
      <c r="J55" s="16"/>
      <c r="K55" s="16"/>
    </row>
    <row r="56" spans="4:11" ht="26.25" customHeight="1" x14ac:dyDescent="0.25">
      <c r="D56" s="46"/>
      <c r="E56" s="46"/>
      <c r="F56" s="46"/>
      <c r="G56" s="47"/>
      <c r="H56" s="48"/>
      <c r="I56" s="16"/>
      <c r="J56" s="16"/>
      <c r="K56" s="16"/>
    </row>
    <row r="57" spans="4:11" ht="26.25" customHeight="1" x14ac:dyDescent="0.25">
      <c r="D57" s="46"/>
      <c r="E57" s="46"/>
      <c r="F57" s="46"/>
      <c r="G57" s="47"/>
      <c r="H57" s="48"/>
      <c r="I57" s="16"/>
      <c r="J57" s="16"/>
      <c r="K57" s="16"/>
    </row>
    <row r="58" spans="4:11" ht="26.25" customHeight="1" x14ac:dyDescent="0.25">
      <c r="D58" s="46"/>
      <c r="E58" s="46"/>
      <c r="F58" s="46"/>
      <c r="G58" s="47"/>
      <c r="H58" s="48"/>
      <c r="I58" s="16"/>
      <c r="J58" s="16"/>
      <c r="K58" s="16"/>
    </row>
    <row r="59" spans="4:11" x14ac:dyDescent="0.25"/>
  </sheetData>
  <mergeCells count="29">
    <mergeCell ref="E38:F39"/>
    <mergeCell ref="E40:F46"/>
    <mergeCell ref="E47:F53"/>
    <mergeCell ref="E54:F54"/>
    <mergeCell ref="E37:F37"/>
    <mergeCell ref="H31:K31"/>
    <mergeCell ref="D26:F26"/>
    <mergeCell ref="H27:K27"/>
    <mergeCell ref="H28:K28"/>
    <mergeCell ref="H29:K29"/>
    <mergeCell ref="H30:K30"/>
    <mergeCell ref="R1:T4"/>
    <mergeCell ref="E13:K13"/>
    <mergeCell ref="N13:T13"/>
    <mergeCell ref="F14:F18"/>
    <mergeCell ref="O14:O18"/>
    <mergeCell ref="A1:C4"/>
    <mergeCell ref="D1:Q4"/>
    <mergeCell ref="G19:K19"/>
    <mergeCell ref="P19:T19"/>
    <mergeCell ref="D21:F21"/>
    <mergeCell ref="B22:B25"/>
    <mergeCell ref="D22:F22"/>
    <mergeCell ref="D23:F23"/>
    <mergeCell ref="D24:F24"/>
    <mergeCell ref="D25:F25"/>
    <mergeCell ref="H32:K32"/>
    <mergeCell ref="H33:K33"/>
    <mergeCell ref="H34:K3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Contexto Consolidado </vt:lpstr>
      <vt:lpstr>Riesgos de Gestión </vt:lpstr>
      <vt:lpstr>Calificación de 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Fonseca Ruiz</dc:creator>
  <cp:lastModifiedBy>Luz Angela Fonseca Ruiz</cp:lastModifiedBy>
  <cp:lastPrinted>2017-04-10T15:51:41Z</cp:lastPrinted>
  <dcterms:created xsi:type="dcterms:W3CDTF">2016-01-26T14:01:41Z</dcterms:created>
  <dcterms:modified xsi:type="dcterms:W3CDTF">2017-08-30T19:38:12Z</dcterms:modified>
</cp:coreProperties>
</file>