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AGENCIA NACIONAL DE MINERIA\2022\AREAS ESTRATEGICAS MINERAS_TDR_PROYECTO RESOLUCION_CONTRATO BYMCZ\2022\RONDA CARBON_2022\04_ABRIL_2022\"/>
    </mc:Choice>
  </mc:AlternateContent>
  <bookViews>
    <workbookView xWindow="0" yWindow="465" windowWidth="27315" windowHeight="13845"/>
  </bookViews>
  <sheets>
    <sheet name="Publicidad e Informe" sheetId="1" r:id="rId1"/>
    <sheet name="Listas" sheetId="2" state="hidden" r:id="rId2"/>
  </sheets>
  <definedNames>
    <definedName name="_xlnm._FilterDatabase" localSheetId="0" hidden="1">'Publicidad e Informe'!$A$1:$G$249</definedName>
    <definedName name="_xlnm.Print_Area" localSheetId="0">'Publicidad e Informe'!$A$1:$G$250</definedName>
  </definedNames>
  <calcPr calcId="15251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G19" i="1" l="1"/>
  <c r="G21" i="1"/>
  <c r="G22" i="1"/>
  <c r="G18" i="1"/>
</calcChain>
</file>

<file path=xl/sharedStrings.xml><?xml version="1.0" encoding="utf-8"?>
<sst xmlns="http://schemas.openxmlformats.org/spreadsheetml/2006/main" count="1169" uniqueCount="401">
  <si>
    <t xml:space="preserve">Nombre de la entidad </t>
  </si>
  <si>
    <t xml:space="preserve">Responsable del proceso </t>
  </si>
  <si>
    <t>Datos básicos</t>
  </si>
  <si>
    <t>Fecha de publicación del informe</t>
  </si>
  <si>
    <t>Descripción de la consulta</t>
  </si>
  <si>
    <t>Fecha de inicio</t>
  </si>
  <si>
    <t>Fecha de finalización</t>
  </si>
  <si>
    <t xml:space="preserve">Canales o medios dispuestos para la difusión del proyecto </t>
  </si>
  <si>
    <t>Canales o medios dispuestos para la recepción de comentarios</t>
  </si>
  <si>
    <t>Resultados de la consulta</t>
  </si>
  <si>
    <t>Nombre del proyecto de regulación</t>
  </si>
  <si>
    <t>Objetivo del proyecto de regulación</t>
  </si>
  <si>
    <t xml:space="preserve">Tiempo total de duración de la consulta: </t>
  </si>
  <si>
    <t xml:space="preserve">Consolidado de observaciones y respuestas </t>
  </si>
  <si>
    <t xml:space="preserve">Número total de comentarios recibidos </t>
  </si>
  <si>
    <t>Número de Total de participantes</t>
  </si>
  <si>
    <t>%</t>
  </si>
  <si>
    <t>Número total de artículos del proyecto</t>
  </si>
  <si>
    <t>Número total de artículos del proyecto con comentarios</t>
  </si>
  <si>
    <t xml:space="preserve">Número total de artículos del proyecto modificados </t>
  </si>
  <si>
    <t>Número de comentarios no aceptadas</t>
  </si>
  <si>
    <t>No aceptada</t>
  </si>
  <si>
    <t>Aceptada</t>
  </si>
  <si>
    <t>Número de comentarios aceptados</t>
  </si>
  <si>
    <t>Enlace donde estuvo la consulta pública</t>
  </si>
  <si>
    <t xml:space="preserve">No. </t>
  </si>
  <si>
    <t>Fecha de recepción</t>
  </si>
  <si>
    <t xml:space="preserve">Remitente </t>
  </si>
  <si>
    <t>Observación recibida</t>
  </si>
  <si>
    <t>Estado</t>
  </si>
  <si>
    <t>Consideración desde entidad</t>
  </si>
  <si>
    <t xml:space="preserve">  </t>
  </si>
  <si>
    <t>Agencia Nacional de Minería</t>
  </si>
  <si>
    <t>Andrés Felipe Ruiz Arango</t>
  </si>
  <si>
    <r>
      <rPr>
        <b/>
        <sz val="11"/>
        <rFont val="Calibri"/>
        <family val="2"/>
        <scheme val="minor"/>
      </rPr>
      <t xml:space="preserve">Literal c): </t>
    </r>
    <r>
      <rPr>
        <sz val="11"/>
        <rFont val="Calibri"/>
        <family val="2"/>
        <scheme val="minor"/>
      </rPr>
      <t>la información dispuesta por la ANM, Servicio Geológico Colombiano y/o cualquier otra entidad del orden nacional y/o territorial "</t>
    </r>
    <r>
      <rPr>
        <i/>
        <sz val="11"/>
        <rFont val="Calibri"/>
        <family val="2"/>
        <scheme val="minor"/>
      </rPr>
      <t>no será considerada como vinculante, ni como base para cualquier negociación o reclamo que se adelante entre las Partes durante la ejecución del Contrato adjudicado que implique la revisión de las variables financieras del Contrato o la asignación de riesgos bajo el mismo</t>
    </r>
    <r>
      <rPr>
        <sz val="11"/>
        <rFont val="Calibri"/>
        <family val="2"/>
        <scheme val="minor"/>
      </rPr>
      <t>."
Si bien el contrato de concesión minera se ejecuta por cuenta y riesgo del concesionario (art 45 Código de Minas), cuenta con características como de ser típico, de contenido económico, bilateral, principal, oneroso, conmutativo, sinalagmático y de tracto sucesivo (Sentencias rdo. 33.187 de 03-02-2010 Sección Tercera del Consejo de Estado y C-983 de 2010 Corte Constitucional), las cuales le permiten predicar la aplicación de la teoría del equilibrio contractual, no solo financiero sino extensivo a otros elementos obligacionales del contrato, "</t>
    </r>
    <r>
      <rPr>
        <i/>
        <sz val="11"/>
        <rFont val="Calibri"/>
        <family val="2"/>
        <scheme val="minor"/>
      </rPr>
      <t>condicionada a la conservación de la estructura original del contrato, tales como mantener las obligaciones y derechos originales que surgieron para los co-contratantes, muchos de los cuales están determinados por los riesgos o contingencias que asumieron (...)</t>
    </r>
    <r>
      <rPr>
        <sz val="11"/>
        <rFont val="Calibri"/>
        <family val="2"/>
        <scheme val="minor"/>
      </rPr>
      <t xml:space="preserve">" (Sentencia rdo. 25000-23-26-000-1991-07391-01 de 26-02-2004 Sección Tercera del Consejo de Estado).
Con fundamento en lo anterior, </t>
    </r>
    <r>
      <rPr>
        <b/>
        <sz val="11"/>
        <rFont val="Calibri"/>
        <family val="2"/>
        <scheme val="minor"/>
      </rPr>
      <t>el contenido del literal estudiado carece de sustento legal y jurisprudencial,</t>
    </r>
    <r>
      <rPr>
        <sz val="11"/>
        <rFont val="Calibri"/>
        <family val="2"/>
        <scheme val="minor"/>
      </rPr>
      <t xml:space="preserve"> por cuanto los </t>
    </r>
    <r>
      <rPr>
        <b/>
        <sz val="11"/>
        <rFont val="Calibri"/>
        <family val="2"/>
        <scheme val="minor"/>
      </rPr>
      <t>términos de referencia que son parte integral del contrato de concesión a ser suscrito,</t>
    </r>
    <r>
      <rPr>
        <sz val="11"/>
        <rFont val="Calibri"/>
        <family val="2"/>
        <scheme val="minor"/>
      </rPr>
      <t xml:space="preserve"> aplicándose en la ejecución del contrato de concesión la teoría del equilibrio desarrollada a partir de lo dispuesto en el art. 27 de la Ley 80/1993 y de la jurisprudencia sobre la materia, </t>
    </r>
    <r>
      <rPr>
        <b/>
        <sz val="11"/>
        <rFont val="Calibri"/>
        <family val="2"/>
        <scheme val="minor"/>
      </rPr>
      <t>procedente en  el contrato de concesión minera dadas sus características en términos de negocio jurídic</t>
    </r>
    <r>
      <rPr>
        <sz val="11"/>
        <rFont val="Calibri"/>
        <family val="2"/>
        <scheme val="minor"/>
      </rPr>
      <t>o.</t>
    </r>
  </si>
  <si>
    <r>
      <t>En el borrador de los TRD se afirma que "</t>
    </r>
    <r>
      <rPr>
        <i/>
        <sz val="11"/>
        <rFont val="Calibri"/>
        <family val="2"/>
        <scheme val="minor"/>
      </rPr>
      <t xml:space="preserve">las AEM declaradas y delimitadas para efectos de los presentes Términos de Referencia </t>
    </r>
    <r>
      <rPr>
        <b/>
        <i/>
        <sz val="11"/>
        <rFont val="Calibri"/>
        <family val="2"/>
        <scheme val="minor"/>
      </rPr>
      <t>cumplen con los lineamientos jurisprudenciales dispuestos por la Corte Constitucional</t>
    </r>
    <r>
      <rPr>
        <sz val="11"/>
        <rFont val="Calibri"/>
        <family val="2"/>
        <scheme val="minor"/>
      </rPr>
      <t xml:space="preserve">", refiriéndose al condicionamiento contenido en la </t>
    </r>
    <r>
      <rPr>
        <b/>
        <sz val="11"/>
        <rFont val="Calibri"/>
        <family val="2"/>
        <scheme val="minor"/>
      </rPr>
      <t xml:space="preserve">Sentencia C-035 de 2016 </t>
    </r>
    <r>
      <rPr>
        <sz val="11"/>
        <rFont val="Calibri"/>
        <family val="2"/>
        <scheme val="minor"/>
      </rPr>
      <t xml:space="preserve">sobre la exequibilidad del art. 20 Ley 1753, que indicó que para la definición de las AEM, la autoridad minera deberá </t>
    </r>
    <r>
      <rPr>
        <b/>
        <sz val="11"/>
        <rFont val="Calibri"/>
        <family val="2"/>
        <scheme val="minor"/>
      </rPr>
      <t xml:space="preserve">concertar con las autoridades locales </t>
    </r>
    <r>
      <rPr>
        <sz val="11"/>
        <rFont val="Calibri"/>
        <family val="2"/>
        <scheme val="minor"/>
      </rPr>
      <t xml:space="preserve">la ubicación de las áreas para no afectar la facultad constitucional de usos del suelo; así como a la orden contenida en la </t>
    </r>
    <r>
      <rPr>
        <b/>
        <sz val="11"/>
        <rFont val="Calibri"/>
        <family val="2"/>
        <scheme val="minor"/>
      </rPr>
      <t xml:space="preserve">Sentencia T-766 de 2015 </t>
    </r>
    <r>
      <rPr>
        <sz val="11"/>
        <rFont val="Calibri"/>
        <family val="2"/>
        <scheme val="minor"/>
      </rPr>
      <t xml:space="preserve">de agotar el procedimiento de </t>
    </r>
    <r>
      <rPr>
        <b/>
        <sz val="11"/>
        <rFont val="Calibri"/>
        <family val="2"/>
        <scheme val="minor"/>
      </rPr>
      <t>consulta previa</t>
    </r>
    <r>
      <rPr>
        <sz val="11"/>
        <rFont val="Calibri"/>
        <family val="2"/>
        <scheme val="minor"/>
      </rPr>
      <t xml:space="preserve"> y de obtención de consentimiento previo, libre e informado con las </t>
    </r>
    <r>
      <rPr>
        <b/>
        <sz val="11"/>
        <rFont val="Calibri"/>
        <family val="2"/>
        <scheme val="minor"/>
      </rPr>
      <t xml:space="preserve">comunidades indígenas y afrodescendientes </t>
    </r>
    <r>
      <rPr>
        <sz val="11"/>
        <rFont val="Calibri"/>
        <family val="2"/>
        <scheme val="minor"/>
      </rPr>
      <t xml:space="preserve">que habiten en los territorios que se pretendan declarar y delimitar como AEM. Sin embargo, </t>
    </r>
    <r>
      <rPr>
        <b/>
        <sz val="11"/>
        <rFont val="Calibri"/>
        <family val="2"/>
        <scheme val="minor"/>
      </rPr>
      <t>no se encuentra adjunto alguno referido a las actas que así lo demuestren</t>
    </r>
    <r>
      <rPr>
        <sz val="11"/>
        <rFont val="Calibri"/>
        <family val="2"/>
        <scheme val="minor"/>
      </rPr>
      <t xml:space="preserve">.
Adicionalmente, dentro de las condiciones fijadas por la Corte Constitucional en su pronunciamiento de constitucionalidad sobre el art. 20 de la Ley 1753 (Sentencia C-035 de 2016), se incluyó que la autoridad minera nacional </t>
    </r>
    <r>
      <rPr>
        <b/>
        <sz val="11"/>
        <rFont val="Calibri"/>
        <family val="2"/>
        <scheme val="minor"/>
      </rPr>
      <t>deberá garantizar que la definición y oferta de las AEM sean compatibles con los respectivos Planes de Ordenamiento Territorial (POT),</t>
    </r>
    <r>
      <rPr>
        <sz val="11"/>
        <rFont val="Calibri"/>
        <family val="2"/>
        <scheme val="minor"/>
      </rPr>
      <t xml:space="preserve"> aspecto que si bien está asociado a la concertación territorial, </t>
    </r>
    <r>
      <rPr>
        <b/>
        <sz val="11"/>
        <rFont val="Calibri"/>
        <family val="2"/>
        <scheme val="minor"/>
      </rPr>
      <t>tampoco consta como agotado en el presente proceso de selección objetiva</t>
    </r>
    <r>
      <rPr>
        <sz val="11"/>
        <rFont val="Calibri"/>
        <family val="2"/>
        <scheme val="minor"/>
      </rPr>
      <t>.</t>
    </r>
  </si>
  <si>
    <r>
      <t xml:space="preserve">Sobre la salvedad relacionada con el marco jurídico aplicable al proceso de selección objetiva, mencionando que el </t>
    </r>
    <r>
      <rPr>
        <b/>
        <sz val="11"/>
        <rFont val="Calibri"/>
        <family val="2"/>
        <scheme val="minor"/>
      </rPr>
      <t>art. 76 de la Ley 80/1993</t>
    </r>
    <r>
      <rPr>
        <sz val="11"/>
        <rFont val="Calibri"/>
        <family val="2"/>
        <scheme val="minor"/>
      </rPr>
      <t xml:space="preserve"> excluye del régimen general de contratación estatal a los contratos de exploración y explotación de recursos naturales renovables y no renovables, es de anotar que la misma norma referenciada indica que "</t>
    </r>
    <r>
      <rPr>
        <b/>
        <i/>
        <sz val="11"/>
        <rFont val="Calibri"/>
        <family val="2"/>
        <scheme val="minor"/>
      </rPr>
      <t>Los procedimientos que adopten las mencionadas entidades estatales, desarrollarán el deber de selección objetiva y los principios de transparencia, economía y responsabilidad establecidos en esta ley</t>
    </r>
    <r>
      <rPr>
        <sz val="11"/>
        <rFont val="Calibri"/>
        <family val="2"/>
        <scheme val="minor"/>
      </rPr>
      <t xml:space="preserve">", aspectos que </t>
    </r>
    <r>
      <rPr>
        <b/>
        <sz val="11"/>
        <rFont val="Calibri"/>
        <family val="2"/>
        <scheme val="minor"/>
      </rPr>
      <t>no se mencionan en el borrador de TDR, por el contrario, desde su aviso legal contradice la transparencia y la responsabilidad como principios propios de todo procedimiento de selección, bien sea del régimen general o del especia</t>
    </r>
    <r>
      <rPr>
        <sz val="11"/>
        <rFont val="Calibri"/>
        <family val="2"/>
        <scheme val="minor"/>
      </rPr>
      <t>l.</t>
    </r>
  </si>
  <si>
    <r>
      <t>Se indica en el borrador de TDR que  "s</t>
    </r>
    <r>
      <rPr>
        <i/>
        <sz val="11"/>
        <rFont val="Calibri"/>
        <family val="2"/>
        <scheme val="minor"/>
      </rPr>
      <t xml:space="preserve">e ha realizado la valoración técnica, jurídica y financiera con las entidades competentes, que permite realizar la entrega de estas áreas a un nuevo adjudicatario y, que además </t>
    </r>
    <r>
      <rPr>
        <b/>
        <i/>
        <sz val="11"/>
        <rFont val="Calibri"/>
        <family val="2"/>
        <scheme val="minor"/>
      </rPr>
      <t>existe información de su alto potencial, así como de recursos medidos, con el fin de continuar con su explotación minera</t>
    </r>
    <r>
      <rPr>
        <sz val="11"/>
        <rFont val="Calibri"/>
        <family val="2"/>
        <scheme val="minor"/>
      </rPr>
      <t xml:space="preserve">", surgen las siguientes observaciones:
(i) Se contradice con los literales b) y c) del numeral 1.1. Aviso Legal.
(ii) ¿Cuál es el fundamento del alto potencial y de los recursos medidos? ¿En dónde consta dicha información, proviende del anterior titular y ya la información se asentó en el Sistema Nacional de Información Minera permitiendo su publicidad en los términos del artículo 88 del Código de Minas? Esta observación deberá analizarse en concordancia con el contenido del Anexo 11 de los TDR.
(iii) ¿Por qué se indica que se continuará en su </t>
    </r>
    <r>
      <rPr>
        <i/>
        <sz val="11"/>
        <rFont val="Calibri"/>
        <family val="2"/>
        <scheme val="minor"/>
      </rPr>
      <t>explotación</t>
    </r>
    <r>
      <rPr>
        <sz val="11"/>
        <rFont val="Calibri"/>
        <family val="2"/>
        <scheme val="minor"/>
      </rPr>
      <t xml:space="preserve"> minera? Este cuestionamiento resulta relevante en la medida en que se </t>
    </r>
    <r>
      <rPr>
        <b/>
        <sz val="11"/>
        <rFont val="Calibri"/>
        <family val="2"/>
        <scheme val="minor"/>
      </rPr>
      <t>contradice con el objeto del proceso de selección objetiva</t>
    </r>
    <r>
      <rPr>
        <sz val="11"/>
        <rFont val="Calibri"/>
        <family val="2"/>
        <scheme val="minor"/>
      </rPr>
      <t xml:space="preserve">, a saber: "Seleccionar la(s) propuesta(s) más favorable(s) para la adjudicación de Contratos Especiales de </t>
    </r>
    <r>
      <rPr>
        <b/>
        <sz val="11"/>
        <rFont val="Calibri"/>
        <family val="2"/>
        <scheme val="minor"/>
      </rPr>
      <t>Exploración</t>
    </r>
    <r>
      <rPr>
        <sz val="11"/>
        <rFont val="Calibri"/>
        <family val="2"/>
        <scheme val="minor"/>
      </rPr>
      <t xml:space="preserve"> y Explotación de Minerales en las Áreas de Reserva Estratégica Minera para carbón (...)" y que para un adecuado planeamiento minero se debe inciar en etapa de exploración, a fin de administrar en debida forma el recurso minero (art. 78 Código de Minas).¿Cuál es el fundamento técnico para que el contrato inicie en etapa de explotación? ¿El Servicio Geológico Colombiano cuenta con datos geofísicos y geotécnicos que así permitan afirmarlo?
</t>
    </r>
    <r>
      <rPr>
        <b/>
        <sz val="11"/>
        <rFont val="Calibri"/>
        <family val="2"/>
        <scheme val="minor"/>
      </rPr>
      <t>Con base en estas observaciones se evidencia una incongruencia con el principio de transparencia que debe guiar este tipo de procesos de selección objetiva en aplicación del inc. 2º del art. 76 de la Ley 80/1993.</t>
    </r>
  </si>
  <si>
    <r>
      <t>Finalmente, se menciona que "</t>
    </r>
    <r>
      <rPr>
        <i/>
        <sz val="11"/>
        <rFont val="Calibri"/>
        <family val="2"/>
        <scheme val="minor"/>
      </rPr>
      <t>los términos de referencia han sido aprobados por el Consejo Directivo de la ANM</t>
    </r>
    <r>
      <rPr>
        <sz val="11"/>
        <rFont val="Calibri"/>
        <family val="2"/>
        <scheme val="minor"/>
      </rPr>
      <t xml:space="preserve">", </t>
    </r>
    <r>
      <rPr>
        <b/>
        <sz val="11"/>
        <rFont val="Calibri"/>
        <family val="2"/>
        <scheme val="minor"/>
      </rPr>
      <t>sin indicar el número de acta o constancia de la citada aprobación, la cual materializaría la transparencia y la responsabilidad propias de los procesos de selección objetiva adelantados por las entidades estatales.</t>
    </r>
  </si>
  <si>
    <r>
      <t>Con miras a materializar la premisa de que "</t>
    </r>
    <r>
      <rPr>
        <i/>
        <sz val="11"/>
        <rFont val="Calibri"/>
        <family val="2"/>
        <scheme val="minor"/>
      </rPr>
      <t>Estos Términos de Referencia deben ser interpretados como un todo, es decir de manera integral, y sus disposiciones no deben ser entendidas de forma separada de lo que indica su contexto general</t>
    </r>
    <r>
      <rPr>
        <sz val="11"/>
        <rFont val="Calibri"/>
        <family val="2"/>
        <scheme val="minor"/>
      </rPr>
      <t xml:space="preserve">", respetuosamente se reitera la </t>
    </r>
    <r>
      <rPr>
        <b/>
        <sz val="11"/>
        <rFont val="Calibri"/>
        <family val="2"/>
        <scheme val="minor"/>
      </rPr>
      <t>necesidad de revisar cada una de las definiciones así como los demás conceptos expuestos en la integralidad del documento, a efectos de materializar la unidad, la transparencia y la coherencia propias de los procesos de selección objetiva, propiciando a los oferentes contar con reglas claras desde la etapa previa del proceso de selección (arts. 24, 25, 26 y 30 de la Ley 80/1993, aplicables al régimen de concesión minera en virtud de lo indicado en el art. 76 ibídem</t>
    </r>
    <r>
      <rPr>
        <sz val="11"/>
        <rFont val="Calibri"/>
        <family val="2"/>
        <scheme val="minor"/>
      </rPr>
      <t>).</t>
    </r>
  </si>
  <si>
    <t>Revisado el Anexo 12 Cronograma, se encuentra que entre el 6 al 20 de abril de 2022 se adelantarán las visitas a las AEM, al respecto: ¿cuáles son las áreas?</t>
  </si>
  <si>
    <r>
      <t>(i)  Se indica que "</t>
    </r>
    <r>
      <rPr>
        <i/>
        <sz val="11"/>
        <rFont val="Calibri"/>
        <family val="2"/>
        <scheme val="minor"/>
      </rPr>
      <t>(...) estos documentos no servirán de base para reclamación alguna durante la ejecución del Contrato, ni para ningún reconocimiento económico adicional entre las partes, no previstos en el Contrato. (…)</t>
    </r>
    <r>
      <rPr>
        <sz val="11"/>
        <rFont val="Calibri"/>
        <family val="2"/>
        <scheme val="minor"/>
      </rPr>
      <t xml:space="preserve">", reiterándose al respecto el contenido de las primeras dos observaciones formuladas, pudiéndose considerar las mismas como </t>
    </r>
    <r>
      <rPr>
        <b/>
        <sz val="11"/>
        <rFont val="Calibri"/>
        <family val="2"/>
        <scheme val="minor"/>
      </rPr>
      <t>ineficaces en términos de los principios de transparencia y responsabilidad (arts. 24 y 26 Ley 80/1993, aplicables a los contratos de concesión minera en virtud del art.76 ibídem) y que la figura del equilibrio contractual no podrá limitarse por disposición contractual, debiéndose aplicar las disposiciones legales y jurisprudenciales que sobre la materia se citaron anteriormente</t>
    </r>
    <r>
      <rPr>
        <sz val="11"/>
        <rFont val="Calibri"/>
        <family val="2"/>
        <scheme val="minor"/>
      </rPr>
      <t>.
(ii) En la parte final de este ítem se plantea que "</t>
    </r>
    <r>
      <rPr>
        <i/>
        <sz val="11"/>
        <rFont val="Calibri"/>
        <family val="2"/>
        <scheme val="minor"/>
      </rPr>
      <t>Como consecuencia de lo anterior, los Oferentes y Contraoferentes, al elaborar su Oferta o Contraoferta, deberán tener en cuenta que el cálculo de los ingresos, costos, gastos y riesgos, y cualquier otra información financiera, cualesquiera que estas sean, se deberán basar estrictamente en sus propios estudios técnicos y en sus propias estimaciones</t>
    </r>
    <r>
      <rPr>
        <sz val="11"/>
        <rFont val="Calibri"/>
        <family val="2"/>
        <scheme val="minor"/>
      </rPr>
      <t>", nuevamente planteado inquietudes respecto del área que sin estar definida, es de público conocimiento que pertenecía a la concesión de PRODECO actualmente en liquidación, en tal sentido:</t>
    </r>
    <r>
      <rPr>
        <b/>
        <sz val="11"/>
        <rFont val="Calibri"/>
        <family val="2"/>
        <scheme val="minor"/>
      </rPr>
      <t xml:space="preserve"> ¿Cómo se adelantarían los análisis de un área, que se encontró en ejecución y no se ha cerrado su proceso administrativo de liquidación (definición de activos y pasivos)? En virtud de los principios de transparencia, economía, responsabilidad, selección objetiva y planeación aplicables a esta categoría de procesos (art. 76 Ley 80/1993), respetuosamente se expresa la necesidad de contar con mayor tiempo para el diseño de este proceso de selección, el cual no puede ser fruto de la improvisación sino de la debida diligencia, para evitar la futura adjudicación de un área sin la totalidad de la información técnica y jurídica, como los vicios ocultos en materia de pasivos ambientales y sociales. Al respecto se reitera la importancia del precedente judicial en lo relacionado con el principio de planeación, citado en la observación Nº 7 del presente documento.</t>
    </r>
  </si>
  <si>
    <r>
      <t xml:space="preserve">Lo dispuesto en el literal b) </t>
    </r>
    <r>
      <rPr>
        <b/>
        <sz val="11"/>
        <rFont val="Calibri"/>
        <family val="2"/>
        <scheme val="minor"/>
      </rPr>
      <t>no puede consituir un eximente de responsabilidad de la autoridad minera del estado de las áreas ofertadas en el proceso de selección, toda vez que en concordancia con las observaciones Nº7 y 10, las mismas aún no están definidas y las concesiones anteriores se encuentran en proceso de liquidación</t>
    </r>
    <r>
      <rPr>
        <sz val="11"/>
        <rFont val="Calibri"/>
        <family val="2"/>
        <scheme val="minor"/>
      </rPr>
      <t>. Adicionalmente, entender que la no realización de visitas por parte de un participante en el proceso de selección objetiva implica "</t>
    </r>
    <r>
      <rPr>
        <i/>
        <sz val="11"/>
        <rFont val="Calibri"/>
        <family val="2"/>
        <scheme val="minor"/>
      </rPr>
      <t>que el estado de las AEM es satisfactorio para dicho Participante</t>
    </r>
    <r>
      <rPr>
        <sz val="11"/>
        <rFont val="Calibri"/>
        <family val="2"/>
        <scheme val="minor"/>
      </rPr>
      <t>", d</t>
    </r>
    <r>
      <rPr>
        <b/>
        <sz val="11"/>
        <rFont val="Calibri"/>
        <family val="2"/>
        <scheme val="minor"/>
      </rPr>
      <t>esconoce los principios de responsabilidad y de buena fe y lealtad contractual aplicable a toda categoría de contratos, públicos y privados.</t>
    </r>
  </si>
  <si>
    <r>
      <rPr>
        <b/>
        <sz val="11"/>
        <rFont val="Calibri"/>
        <family val="2"/>
        <scheme val="minor"/>
      </rPr>
      <t xml:space="preserve">Literal b) </t>
    </r>
    <r>
      <rPr>
        <i/>
        <sz val="11"/>
        <rFont val="Calibri"/>
        <family val="2"/>
        <scheme val="minor"/>
      </rPr>
      <t>"Cuando el concepto del Informe de Evaluación de la Oferta sea que la Oferta no cumple con todos los requisitos exigidos en el numeral 6(f) anterior, la ANM procederá a desbloquear las AEM en AnnA Minería. En este caso, el público Participante podrá presentar una nueva Oferta por las AEM, sujeta a los términos y condiciones de la sección 4 de estos Términos de Referencia"</t>
    </r>
    <r>
      <rPr>
        <sz val="11"/>
        <rFont val="Calibri"/>
        <family val="2"/>
        <scheme val="minor"/>
      </rPr>
      <t xml:space="preserve">.
</t>
    </r>
    <r>
      <rPr>
        <b/>
        <sz val="11"/>
        <rFont val="Calibri"/>
        <family val="2"/>
        <scheme val="minor"/>
      </rPr>
      <t>No resulta claro si al desbloquear las AEM, la ANM tendría que proceder con la declaratoria de desierta del proceso de selección objetiva con motivo de que ninguna Oferta cumplió con los requisitos.</t>
    </r>
    <r>
      <rPr>
        <sz val="11"/>
        <rFont val="Calibri"/>
        <family val="2"/>
        <scheme val="minor"/>
      </rPr>
      <t xml:space="preserve"> Adicionalmente, se solicita </t>
    </r>
    <r>
      <rPr>
        <b/>
        <sz val="11"/>
        <rFont val="Calibri"/>
        <family val="2"/>
        <scheme val="minor"/>
      </rPr>
      <t>aclarar</t>
    </r>
    <r>
      <rPr>
        <sz val="11"/>
        <rFont val="Calibri"/>
        <family val="2"/>
        <scheme val="minor"/>
      </rPr>
      <t xml:space="preserve"> si se puede presentar una nueva Oferta sujeta a las condiciones de la sección 4 de los TDR, relativo a la visita de la AEM, ¿</t>
    </r>
    <r>
      <rPr>
        <b/>
        <sz val="11"/>
        <rFont val="Calibri"/>
        <family val="2"/>
        <scheme val="minor"/>
      </rPr>
      <t>significa que ese sería el criterio a considerar por parte de los nuevos oferentes sin tener en cuenta los demás parámetros para la presentación de la Oferta?</t>
    </r>
    <r>
      <rPr>
        <sz val="11"/>
        <rFont val="Calibri"/>
        <family val="2"/>
        <scheme val="minor"/>
      </rPr>
      <t xml:space="preserve"> </t>
    </r>
  </si>
  <si>
    <r>
      <t>Literal c) "</t>
    </r>
    <r>
      <rPr>
        <i/>
        <sz val="11"/>
        <rFont val="Calibri"/>
        <family val="2"/>
        <scheme val="minor"/>
      </rPr>
      <t>Los Participantes podrán participar en la Selección Objetiva a título individual o mediante una Estructura Plural.</t>
    </r>
    <r>
      <rPr>
        <sz val="11"/>
        <rFont val="Calibri"/>
        <family val="2"/>
        <scheme val="minor"/>
      </rPr>
      <t xml:space="preserve">" Al respecto surge la duda de si </t>
    </r>
    <r>
      <rPr>
        <b/>
        <sz val="11"/>
        <rFont val="Calibri"/>
        <family val="2"/>
        <scheme val="minor"/>
      </rPr>
      <t>no  se entiende esta regla desde la presentación de la Oferta o si se puede ajustar el participante para la Contraofert</t>
    </r>
    <r>
      <rPr>
        <sz val="11"/>
        <rFont val="Calibri"/>
        <family val="2"/>
        <scheme val="minor"/>
      </rPr>
      <t>a.</t>
    </r>
  </si>
  <si>
    <r>
      <t xml:space="preserve">"En la evaluación de la Contraoferta, la ANM tendrá en cuenta los Valores Mínimos Aceptables", que de acuerdo con lo indicado en la observación Nº13, no se encuentra a lo largo del documento definición sobre "Valores Mínimos Aceptables" y estudiado el Anexo 12 no se evidencia una evaluación económica  realizada por ANM que permita establecer los valores mínimos aceptables, </t>
    </r>
    <r>
      <rPr>
        <b/>
        <sz val="11"/>
        <rFont val="Calibri"/>
        <family val="2"/>
        <scheme val="minor"/>
      </rPr>
      <t>debiendo garantizar claridad sobre la situación de activos del AEM, pasivos ambientales, cesión de instrumento ambiental, mantenimiento de  activos y demás aspectos relevantes que influencian en este cálculo, en aras de los principios de transparencia, economía, responsabilidad y selección objetiva, aplicables a este proceso en virtud de lo dispuesto en el art. 76 de la Ley 80/1993</t>
    </r>
    <r>
      <rPr>
        <sz val="11"/>
        <rFont val="Calibri"/>
        <family val="2"/>
        <scheme val="minor"/>
      </rPr>
      <t>.</t>
    </r>
  </si>
  <si>
    <r>
      <t>Literal b) "</t>
    </r>
    <r>
      <rPr>
        <i/>
        <sz val="11"/>
        <rFont val="Calibri"/>
        <family val="2"/>
        <scheme val="minor"/>
      </rPr>
      <t>Cuando el concepto del Informe de Evaluación de la Contraoferta sea que no hubo Contraofertas que satisfagan los requisitos exigidos en el numeral 6(f) anterior, la ANM procederá con la adjudicación de las AEM al Oferente que presentó la Oferta siguiendo el procedimiento según estos Términos de Referencia"
Ítem 10: "Una vez publicado el Informe de Evaluación de la Contraoferta, el Oferente inicial tendrá el plazo establecido en el Cronograma para ejercer su Oportunidad de Mejora. La Oportunidad de Mejora será ejercida exclusivamente por el Oferente inicial respecto de la Contraoferta más favorable tal como aparece en el Informe de Evaluación de la Contraoferta siguiendo la sección 9.3 de estos Términos de Referencia</t>
    </r>
    <r>
      <rPr>
        <sz val="11"/>
        <rFont val="Calibri"/>
        <family val="2"/>
        <scheme val="minor"/>
      </rPr>
      <t>"
Respetuosamente se solicita aclarar las anteriores redacciones, considerando que da lugar a que si las Contraofertas no cumplen, se adjudica el AEM a la Oferta que cumplió con los requisitos, cuando en realidad de esta evaluación se da lugar a una oportunidad de mejora según el acápite 10 de los TDR.</t>
    </r>
  </si>
  <si>
    <r>
      <t xml:space="preserve">Se menciona en el </t>
    </r>
    <r>
      <rPr>
        <b/>
        <sz val="11"/>
        <rFont val="Calibri"/>
        <family val="2"/>
        <scheme val="minor"/>
      </rPr>
      <t xml:space="preserve">literal c) </t>
    </r>
    <r>
      <rPr>
        <sz val="11"/>
        <rFont val="Calibri"/>
        <family val="2"/>
        <scheme val="minor"/>
      </rPr>
      <t>que será causal de rechazo de la Oferta, Contraoferta o de la Oferta Mejorada que el oferente o contraoferente se encuentre inmerso en conflicto de interés insuperable, dando como este cuando no se logre demostrar la inexistencia del mismo.
Revisada la definición de "</t>
    </r>
    <r>
      <rPr>
        <i/>
        <sz val="11"/>
        <rFont val="Calibri"/>
        <family val="2"/>
        <scheme val="minor"/>
      </rPr>
      <t>Conflicto de Interés</t>
    </r>
    <r>
      <rPr>
        <sz val="11"/>
        <rFont val="Calibri"/>
        <family val="2"/>
        <scheme val="minor"/>
      </rPr>
      <t>" contenida en los TDR, se encuentra que "</t>
    </r>
    <r>
      <rPr>
        <i/>
        <sz val="11"/>
        <rFont val="Calibri"/>
        <family val="2"/>
        <scheme val="minor"/>
      </rPr>
      <t>significa cualquier situación que impida la toma de decisiones de manera imparcial y que afecte o ponga en riesgo los principios de la contratación pública, en especial los principios de transparencia, selección objetiva, igualdad y función administrativa, de acuerdo con las causales o circunstancias previstas en la Constitución o la Ley Aplicable.</t>
    </r>
    <r>
      <rPr>
        <sz val="11"/>
        <rFont val="Calibri"/>
        <family val="2"/>
        <scheme val="minor"/>
      </rPr>
      <t xml:space="preserve">" En tal sentido, se plantea la inquietud de si </t>
    </r>
    <r>
      <rPr>
        <b/>
        <sz val="11"/>
        <rFont val="Calibri"/>
        <family val="2"/>
        <scheme val="minor"/>
      </rPr>
      <t>¿se entiende que quién participó en la explotación del área y tiene mayor conocimiento del AEM, estaría en un conflicto de interés  o en una posición privilegiada frente al resto de Oferentes?</t>
    </r>
    <r>
      <rPr>
        <sz val="11"/>
        <rFont val="Calibri"/>
        <family val="2"/>
        <scheme val="minor"/>
      </rPr>
      <t xml:space="preserve"> Lo anterior por cuanto </t>
    </r>
    <r>
      <rPr>
        <b/>
        <sz val="11"/>
        <rFont val="Calibri"/>
        <family val="2"/>
        <scheme val="minor"/>
      </rPr>
      <t>su conocimiento previo de la zona afecta o pone en riesgo los principios de transparencia, selección objetiva e igualdad frente a los demás oferentes que solamente podrán visitar el AEM y que la misma no está definida actualmente, sitúandolo en una posición de ventaja para la participación en el proceso de selección</t>
    </r>
    <r>
      <rPr>
        <sz val="11"/>
        <rFont val="Calibri"/>
        <family val="2"/>
        <scheme val="minor"/>
      </rPr>
      <t xml:space="preserve">.
</t>
    </r>
    <r>
      <rPr>
        <b/>
        <sz val="11"/>
        <rFont val="Calibri"/>
        <family val="2"/>
        <scheme val="minor"/>
      </rPr>
      <t>Literal l)</t>
    </r>
    <r>
      <rPr>
        <sz val="11"/>
        <rFont val="Calibri"/>
        <family val="2"/>
        <scheme val="minor"/>
      </rPr>
      <t xml:space="preserve"> "</t>
    </r>
    <r>
      <rPr>
        <i/>
        <sz val="11"/>
        <rFont val="Calibri"/>
        <family val="2"/>
        <scheme val="minor"/>
      </rPr>
      <t>Cuando el Oferente o el Contraoferente haya tratado de interferir o influir indebidamente en el análisis de la Oferta, de las Contraofertas y/o de la Oferta Mejorada, o en el acto de Adjudicación</t>
    </r>
    <r>
      <rPr>
        <sz val="11"/>
        <rFont val="Calibri"/>
        <family val="2"/>
        <scheme val="minor"/>
      </rPr>
      <t xml:space="preserve">". Es pertinente </t>
    </r>
    <r>
      <rPr>
        <b/>
        <sz val="11"/>
        <rFont val="Calibri"/>
        <family val="2"/>
        <scheme val="minor"/>
      </rPr>
      <t>ampliar o aclarar a qué tipo de conductas se refiere esta causal de rechazo</t>
    </r>
    <r>
      <rPr>
        <sz val="11"/>
        <rFont val="Calibri"/>
        <family val="2"/>
        <scheme val="minor"/>
      </rPr>
      <t xml:space="preserve">, si alude por ejemplo a la colusión en el marco del proceso de selección o a todas las malas prácticas que puedan adelantarse por parte de los oferentes o contraoferentes que afecten la selección objetiva, la transparencia, la igualdad y demás principios de la función administrativa (art. 209 CN) y de la contratación estatal aplicables (art. 76 Ley 80/1993).
</t>
    </r>
    <r>
      <rPr>
        <b/>
        <sz val="11"/>
        <rFont val="Calibri"/>
        <family val="2"/>
        <scheme val="minor"/>
      </rPr>
      <t xml:space="preserve">Literal m) </t>
    </r>
    <r>
      <rPr>
        <sz val="11"/>
        <rFont val="Calibri"/>
        <family val="2"/>
        <scheme val="minor"/>
      </rPr>
      <t>"</t>
    </r>
    <r>
      <rPr>
        <i/>
        <sz val="11"/>
        <rFont val="Calibri"/>
        <family val="2"/>
        <scheme val="minor"/>
      </rPr>
      <t>Cuando el Oferente o el Contraoferente tenga una deuda vigente con la ANM relativa al pago de contraprestaciones económicas derivadas de títulos mineros, siempre y cuando dicha deuda no sea objeto de un acuerdo de pago</t>
    </r>
    <r>
      <rPr>
        <sz val="11"/>
        <rFont val="Calibri"/>
        <family val="2"/>
        <scheme val="minor"/>
      </rPr>
      <t xml:space="preserve">." </t>
    </r>
    <r>
      <rPr>
        <b/>
        <sz val="11"/>
        <rFont val="Calibri"/>
        <family val="2"/>
        <scheme val="minor"/>
      </rPr>
      <t>Para efectos de un proceso objetivo de selección, debería suprimirse la opción "siempre y cuando dicha deuda no sea objeto de una acuerdo de pago", lo cual resta la objetividad e imparcialidad, ya que encontrarse en acuerdo de pago hace evidente una actitud morosa y falta de liquidez frente a las obligaciones  vigentes y futuras.
Literal n)</t>
    </r>
    <r>
      <rPr>
        <sz val="11"/>
        <rFont val="Calibri"/>
        <family val="2"/>
        <scheme val="minor"/>
      </rPr>
      <t xml:space="preserve"> "</t>
    </r>
    <r>
      <rPr>
        <i/>
        <sz val="11"/>
        <rFont val="Calibri"/>
        <family val="2"/>
        <scheme val="minor"/>
      </rPr>
      <t>Cuando el Oferente o el Contraoferente presente incumplimientos graves o reiterados de obligaciones contractuales previstas en otros títulos mineros vigentes ante la ANM, de acuerdo con el literal g) del artículo 112 del Código de Minas."</t>
    </r>
    <r>
      <rPr>
        <sz val="11"/>
        <rFont val="Calibri"/>
        <family val="2"/>
        <scheme val="minor"/>
      </rPr>
      <t xml:space="preserve"> Al respecto es importante aclarar que tratándose de procedimientos sancionatorios en tránsito de agotar el término legal de debido proceso de conformidad con lo establecido en el art. 288 del Código de Minas, permitiendo fijar un plazo transcurrido el cual se generará el rechazo o si debe mediar acto administrativo en firme de declaratoria de caducidad cuya consecuencia es la inhabilidad para presentarse a procesos de selección estatal. 
</t>
    </r>
    <r>
      <rPr>
        <b/>
        <sz val="11"/>
        <rFont val="Calibri"/>
        <family val="2"/>
        <scheme val="minor"/>
      </rPr>
      <t>Literal o)</t>
    </r>
    <r>
      <rPr>
        <sz val="11"/>
        <rFont val="Calibri"/>
        <family val="2"/>
        <scheme val="minor"/>
      </rPr>
      <t xml:space="preserve"> "</t>
    </r>
    <r>
      <rPr>
        <i/>
        <sz val="11"/>
        <rFont val="Calibri"/>
        <family val="2"/>
        <scheme val="minor"/>
      </rPr>
      <t>Cualquier otro evento descrito en estos Términos de Referencia o previsto en la Ley Aplicable como causal de rechazo</t>
    </r>
    <r>
      <rPr>
        <sz val="11"/>
        <rFont val="Calibri"/>
        <family val="2"/>
        <scheme val="minor"/>
      </rPr>
      <t>." Se estima necesario incorporar como causal de rechazo el haber sido concesionario o beneficiario anterior del área y tener información privilegiada que lo ubique en una posición  desigualitaria frente a los demás oferentes.</t>
    </r>
  </si>
  <si>
    <r>
      <t>Se sugiere adicionar como causales de no adjudicación de las AEM (desierto del proceso de selección), cuando de las ofertas recibidas se establezca una disminución de los ingresos esperados por la explotación racional del recurso del área, con fundamento en la prevención del daño antijurídico por parte del Estado.
Literal c) "</t>
    </r>
    <r>
      <rPr>
        <i/>
        <sz val="11"/>
        <rFont val="Calibri"/>
        <family val="2"/>
        <scheme val="minor"/>
      </rPr>
      <t>Cuando existan causas o motivos que a juicio de la ANM pongan en duda la transparencia de la Selección Objetiva y, en consecuencia, impidan la escogencia objetiva del Oferente o del Contraoferente.</t>
    </r>
    <r>
      <rPr>
        <sz val="11"/>
        <rFont val="Calibri"/>
        <family val="2"/>
        <scheme val="minor"/>
      </rPr>
      <t>" Esta causal es muy amplia y podría generar discrecionalidad en su aplicación, por lo que se respetuosamente se solicita r</t>
    </r>
    <r>
      <rPr>
        <b/>
        <sz val="11"/>
        <rFont val="Calibri"/>
        <family val="2"/>
        <scheme val="minor"/>
      </rPr>
      <t xml:space="preserve">evisar de armónicamente con lo dispuesto en los principios de transparencia, selección objetiva, economía y responsablidad, así como en las definiciones dispuestas en los TDR, especialmente con la de "Conflicto de interés" y eventualmente proponer una tendiente a la alteración de la igualdad por contar con </t>
    </r>
    <r>
      <rPr>
        <b/>
        <i/>
        <sz val="11"/>
        <rFont val="Calibri"/>
        <family val="2"/>
        <scheme val="minor"/>
      </rPr>
      <t>información privilegiada</t>
    </r>
    <r>
      <rPr>
        <b/>
        <sz val="11"/>
        <rFont val="Calibri"/>
        <family val="2"/>
        <scheme val="minor"/>
      </rPr>
      <t>.</t>
    </r>
  </si>
  <si>
    <r>
      <t>"</t>
    </r>
    <r>
      <rPr>
        <i/>
        <sz val="11"/>
        <rFont val="Calibri"/>
        <family val="2"/>
        <scheme val="minor"/>
      </rPr>
      <t>Si el Oferente o Contraoferente que resulte Adjudicatario ha evaluado incorrectamente o no ha considerado toda la información que pueda influir en la determinación de los costos, no se eximirá de su responsabilidad por la ejecución completa del Contrato ni le dará derecho a reclamaciones o reconocimientos adicionales de ninguna naturaleza</t>
    </r>
    <r>
      <rPr>
        <sz val="11"/>
        <rFont val="Calibri"/>
        <family val="2"/>
        <scheme val="minor"/>
      </rPr>
      <t>."
En concordancia con lo expuesto en las Observaciones Nº1, 2, 7 y 10 del presente documento, respetuosamente se reitera que considerando que l</t>
    </r>
    <r>
      <rPr>
        <b/>
        <sz val="11"/>
        <rFont val="Calibri"/>
        <family val="2"/>
        <scheme val="minor"/>
      </rPr>
      <t>a concesión anterior al actual proceso de selección no se encuentra liquidada, impidiendo contar con la  claridad sobre activos del AEM y la situación ambiental y social del área, el Estado no puede eximirse de su responsabilidad por la delimitación del AEM en términos de lo dispuesto por el art. 20 Ley 1753/2015, así como también deberá velar por la materialización de la planeación en el proceso de selección</t>
    </r>
    <r>
      <rPr>
        <sz val="11"/>
        <rFont val="Calibri"/>
        <family val="2"/>
        <scheme val="minor"/>
      </rPr>
      <t xml:space="preserve">, la cual se mengua al carecer de la definición de las condiciones actuales en las cuales recibe el área por parte del concesionario anterior y no podrá trasladar dicho pasivo y omisión al futuro concesionario, </t>
    </r>
    <r>
      <rPr>
        <b/>
        <sz val="11"/>
        <rFont val="Calibri"/>
        <family val="2"/>
        <scheme val="minor"/>
      </rPr>
      <t>impidiendo la aplicación del equilibrio contractual expuesto anteriormente y propiciando un eventual detrimento patrimonial por carecer de una valoración real del AEM</t>
    </r>
    <r>
      <rPr>
        <sz val="11"/>
        <rFont val="Calibri"/>
        <family val="2"/>
        <scheme val="minor"/>
      </rPr>
      <t>.</t>
    </r>
  </si>
  <si>
    <t>CNR</t>
  </si>
  <si>
    <t>Considerando que el valor de la Garantía de Seriedad corresponde al 10% del Valor de la Oferta es necesario que este término se defina expresamente en los términos de Referencia.</t>
  </si>
  <si>
    <t>Es importante advertir que el tiempo otorgado es sumamente limitado e ínfimo para la adopción de tan importantes decisiones en temas legales, financieros, técnicos, sociales, ambientales, etc. Adicionalmente; es complejo realizar una oferta o contraoferta cuando se pueda contar con tan poca información derivada de su falta de acceso, por tanto; se solicita el aumento del tiempo de acceso al cuarto de datos o en su defecto, y aclarar si debe pagarse un mayor valor para el acceso a dicho cuarto.</t>
  </si>
  <si>
    <t>Aunado a esto; el acceso restringido a solo dos personas impide que la especialidad de estas y su grado cognoscitivo abarquen grandes temas y problemáticas. En ese orden de ideas; se solicita reconsiderar el aumento de las personas autorizadas.</t>
  </si>
  <si>
    <t>Igualmente; se solicita la posibilidad de descargar la información, suscribiendo y controlando a través de un acuerdo de confidencialidad, la divulgación y/o mal manejo brindado de esta.</t>
  </si>
  <si>
    <t>Se solicita aclaración sobre el contenido del cuarto de datos, pues según los anexos, el mismo será del Servicio Geológico Colombiano, entendiendo que es la información geológica disponible de las áreas a entregar, pero se esperaría que en este mismo se entregue información sobre los activos, el PTO, la Licencia Ambiental o PMA, temas sociales y demás temas importantes para tomar la decisión. De lo contrario se solicita que se informe cómo se prevé suministrar esta información. Y además; por medio de la información que posea el cuarto de datos se dé a conocerlo que ha ocurrido con la ejecución del proyecto previamente, así como las contingencias asociadas al mismo.</t>
  </si>
  <si>
    <t>Se solicita a la ANM considerar la recepción de ofertas que resulten beneficiosas para el Estado, más allá de la mera evaluación económica de la Prima por Adjudicación y Contraprestación Adicional, teniendo en cuenta que podrán existir ofertas que consideren otros beneficios técnicos, ambientales y sociales, que puedan representar mayores beneficios integrales para el Estado y el desarrollo de los proyectos a adjudicar en las rondas.</t>
  </si>
  <si>
    <t xml:space="preserve">Fenalcarbón </t>
  </si>
  <si>
    <t>Puede existir un riesgo de legalidad en cuanto que los términos de referencia y el borrador de la minuta del contrato publicados, se ocupan de regular aspectos que en principio solo le estaría dado al legislador abordar</t>
  </si>
  <si>
    <t>La incorporación de una cláusula compromisoria en la que prescribe que toda controversia o diferencia relativa al contrato, será sometida a un arbitraje institucional, lo cual podría desconocer el artículo 294 de la Ley 681 de 2001</t>
  </si>
  <si>
    <t>Grupo Prodeco</t>
  </si>
  <si>
    <t xml:space="preserve">¿Las áreas sobre las cuales recaerá esta convocatoria para contrato especial de exploración y explotación minera se encuentran libres? </t>
  </si>
  <si>
    <t>Si las áreas sobre las cuales recaerá esta convocatoria para contrato especial de exploración y explotación minera fueron objeto de una explotación minera anterior y no se ha finalizado el proceso de liquidación del contrato anterior ni entrega del área minera a la ANM, ¿cómo planea la ANM poder efectuar la entrega del área al nuevo concesionario y en qué tiempo planea hacerlo?</t>
  </si>
  <si>
    <t>Ricaurte Rueda Abogados</t>
  </si>
  <si>
    <t>Cláusula 18.1 d) ¿Conoce la autoridad minera de la presencia de grupos étnicos en el área del contrato?</t>
  </si>
  <si>
    <t>La ANM ha dado plena observancia a lo establecido en la normativa vigente.</t>
  </si>
  <si>
    <t>La ANM ha dado plena observancia a lo establecido en la normativa vigente. Respecto al proceso de declaración y delimitación de las áreas a ofertar se cumple con todos los lineamientos establecidos por la Corte Constitucional para el efecto, los cuales se encuentran debidamente soportados como anexos de los actos administrativos.</t>
  </si>
  <si>
    <t>La ANM ha dado plena observancia a lo establecido en la normativa vigente.
Las áreas objeto de este proceso de selección son áreas con recursos y reservas debidamente certificadas. Estas áreas han sido explotadas por varios años por lo que son activos en condición para operar.
La informacion relacionada con las áreas objeto del proceso de selección se encuentra contenida en el Cuarto de Datos para su consulta.</t>
  </si>
  <si>
    <t>El documento que fue objeto de publicación corresponde a un borrador del acto que eventualmente será expedido.</t>
  </si>
  <si>
    <t>La ANM ha realizado un proceso juicioso de verificacion de los TDR.</t>
  </si>
  <si>
    <t>Las áreas serán publicadas con los TDR definitivos.</t>
  </si>
  <si>
    <t>Desde el 15 de marzo de 2022 se dió apertura al cuarto de datos para todos aquellos que esten interesados en la consulta de los documentos de interes de las áreas. Una vez expedidos los TDR los posibles oferentes tendran la oportunidad de realizar los análisis correspondientes para la presentacion de su oferta. La ANM planea efectuar la entrega del área al nuevo contratista una vez se haya surtido todo el proceso de selección objetiva en cumplimiento del cronograma que en el mismo se establezca y de la Ley aplicable y los prinicipios de la adminsitración pública.</t>
  </si>
  <si>
    <t>La ANM publicó un borrador de TDR, por lo cual los TDR definitivos contendrán la información sobre los valores mínimos aceptables</t>
  </si>
  <si>
    <t xml:space="preserve">Si la oferta presentada no cumple con los requisitos exigidos, se declarará su rechazo y se podrán  presentarán nuevas ofertas sujetas a lo que determine la autoridad minera. </t>
  </si>
  <si>
    <t>Solo presentar ofertas, contraofertas u ofertas mejoradas los participantes previamente habilitados</t>
  </si>
  <si>
    <t>Si las contraofertas no cumplen con los requisitos se adjudicará al oferente inicial y no procederá a la oportunidad de mejora.</t>
  </si>
  <si>
    <t>La ANM, dará aplicación a las caulsales de rechazo cuando lo estime procedente, de acuerdo con la Ley y los principios de la administración pública. El proceso de selección objetiva establece reglas claras y objetivas para la participación de oferentes y contraoferentes.</t>
  </si>
  <si>
    <t>No se acoge la solicitud de adición.</t>
  </si>
  <si>
    <t xml:space="preserve">La ANM planea efectuar la entrega del área al nuevo contratista una vez se haya surtido todo el proceso de selección objetiva en cumplimiento del cronograma que en el mismo se establezca </t>
  </si>
  <si>
    <t xml:space="preserve">La forma de cáclculo de la garantía se establecerá claramente en los términos de referencia </t>
  </si>
  <si>
    <t>Las condiciones de acceso al cuarto de datos fueron definidos en la guía correspondiente (https://mineriaencolombia.anm.gov.co/sites/default/files/docupromocion/14_03_2022_Guia_Cuarto%20de%20datos_SGC_CARB%C3%93N%20VF.pdf)  De esa manera si se desea ingresar por mas tiempo  se deberá asumir el costo señalado por la sesión.</t>
  </si>
  <si>
    <t>De acuerdo a los parámetros establecidos por el SGC no es posible el acceso de más de dos personas.</t>
  </si>
  <si>
    <t>Los términos y condiciones del uso de la información son los parametrizados por el SGC</t>
  </si>
  <si>
    <t xml:space="preserve">el Cuarto de Datos contendrá la informacion relevante de las AEM para revisión de los interesados. </t>
  </si>
  <si>
    <t>La metodología de evaluación de las ofertas obedecen a lineamientos de carácter objetivo posibles de ser evaluados en igualdad de condiciones</t>
  </si>
  <si>
    <t>En desarrollo de las facultades legales otorgadas en el artículo 20 de la ley 1753, la ANM determinó contraprestaciones económicas adicionales a las regalías y fijo condiciones especiales al contrato, diferentes a la ley 685, por lo tanto, no se regulan temas de competencia legislativa</t>
  </si>
  <si>
    <t>En desarrollo de las facultades legales otorgadas en el artículo 20 de la ley 1753, la ANM reguló esa como una condición especial del contrato diferente a la ley 685.</t>
  </si>
  <si>
    <t>El estado de las areas se regirá de acuerdo a lo estipulado en el articulo 20 de la Ley 1753.</t>
  </si>
  <si>
    <t>De conformidad con la resolución ST 0191 del 09 de marzo de 2020, proferida por la Dirección de la Autoridad Nacional de Consulta Previa no procede la consulta previa en las áreas objeto de este proceso</t>
  </si>
  <si>
    <t>NO</t>
  </si>
  <si>
    <t>SI</t>
  </si>
  <si>
    <t xml:space="preserve">NO </t>
  </si>
  <si>
    <r>
      <t xml:space="preserve">Dentro de los criterios que otorgan puntaje </t>
    </r>
    <r>
      <rPr>
        <b/>
        <sz val="11"/>
        <rFont val="Calibri"/>
        <family val="2"/>
        <scheme val="minor"/>
      </rPr>
      <t>no se observa referencia a la gestión ambiental, técnica y social</t>
    </r>
    <r>
      <rPr>
        <sz val="11"/>
        <rFont val="Calibri"/>
        <family val="2"/>
        <scheme val="minor"/>
      </rPr>
      <t xml:space="preserve">, solamente al criterio económico. En tal sentido, surge la inquietud de si </t>
    </r>
    <r>
      <rPr>
        <b/>
        <sz val="11"/>
        <rFont val="Calibri"/>
        <family val="2"/>
        <scheme val="minor"/>
      </rPr>
      <t xml:space="preserve">¿la ANM no considerá los mismos dentro del puntaje? </t>
    </r>
  </si>
  <si>
    <t>¿Habrá cesión de la licencia ambiental del proyecto anterior que se encuentra en proceso de liquidación? De ser así, ¿quién adelantatería la cesión: el anterior concesionario o la ANM?</t>
  </si>
  <si>
    <t>Carlos Ferneynes</t>
  </si>
  <si>
    <t>En la página 19 del borrador de minuta del contrato se habla de "Guías minero ambientales", el Ministerio de Ambiente y Desarrollo Sostenible derogó dichos instrumentos, vale la pena clarificar si se emitirán unos nuevos o se hace referencia a los TdR bajo los cuales se deben solicitar las respectivas licencias ambientales para el desarrollo de un proyecto minero de carbón.</t>
  </si>
  <si>
    <t>Licencia ambiental: Dado que no se garantiza que efectivamente el proyecto cuente con cualquier proceso de licenciamiento ambiental que le permita entrar en explotación de manera inmediata, se considera necesario que se establezca en el contrato que en caso de no contar con dicha autorización por parte de la autoridad competente se suspenderán automáticamente las obligaciones del contrato hasta que se obtenga la respectiva autorización.</t>
  </si>
  <si>
    <t>Así mismo; se sugiere determinar que, si la autoridad ambiental no autoriza el uso del PMA, se entienda automáticamente que el contrato quede suspendido en todas sus obligaciones, lo mismo que si en cualquier momento debe surtirse cualquier proceso de consulta previa que impida o afecte la explotación.</t>
  </si>
  <si>
    <t>AUTORIZACIONES AMBIENTALES
Comentario 20: Se considera que en este numeral debe incluirse la posibilidad de que dichas autorizaciones sean entregadas con el contrato, como lo anuncian los Términos de Referencia.</t>
  </si>
  <si>
    <t>“(d) En caso que se establezca la presencia de grupos étnicos en el Área Adjudicada, el Contratista deberá realizar la consulta previa conforme a lo establecido por la Ley Aplicable.”
Comentario 21: Debe reconocerse que en este evento se concederá la suspensión de obligaciones mientras se surte el proceso de licenciamiento</t>
  </si>
  <si>
    <t>“(a) En el evento que el Contratista haya presentado la documentación exigida por la Ley Aplicable para obtener un Permiso o Licencia ambiental ante la Autoridad Ambiental competente, y la Autoridad Ambiental competente: (i) hubiere admitido el trámite de la respectiva Licencia o Permiso mediante acto administrativo, y (ii) se hubiere demorado más de plazo previsto en la Ley Aplicable para su respectiva aprobación o rechazo, el Contratista podrá solicitar a la ANM la suspensión del presente Contrato.”
Comentario 22: En este punto se debe incluir el evento en que no se pueda usar el permiso existente y cualquier evento suspensivo relacionado con la obligación de realizar consulta previa.</t>
  </si>
  <si>
    <t>“(b) La solicitud de suspensión prevista en el Sección deberá ser allegada por el Contratista a la ANM debidamente sustentado y justificando la solicitud. La ANM contará con un plazo de quince (15) Días para aprobar o negar la solicitud de suspensión y/o solicitar información adicional, si lo considera necesario. En caso de solicitar información adicional al Contratista, este deberá allegarla a la ANM dentro de los cinco (5) Días Hábiles siguientes, para revisión de la ANM. La decisión de la ANM una vez recibida la información adicional no podrá superar un plazo de diez (10) Días.”
Comentario 23: Debe aclararse cuáles son los criterios o parámetros que tendría en cuenta la ANM para aprobar o negar la solicitud. De igual forma; se solicita aclarar qué pasaría en caso de que la ANLA archive o rechace la solicitud de licenciamiento ambiental sin resolver de fondo.</t>
  </si>
  <si>
    <t>Fenalcarbón</t>
  </si>
  <si>
    <t>El titular recibe el área como está y está obligado a explotar desde el inicio del contrato que sucederá cuando la autoridad ambiental no de su autorización se suspendería el contrato en los términos del numeral 18.2 de la minuta</t>
  </si>
  <si>
    <t>Si las áreas sobre las cuales recaerá esta convocatoria para contrato especial de exploración y explotación minera fueron objeto de una explotación minera anterior, favor indicar si en las áreas donde se explotó anteriormente ya se ejecutó el plan de abandono o cierre minero. Si no se ha ejecutado dicho cierre minero, favor indicar si el nuevo concesionario asume los pasivos ambientales que existan o puedan llegar a existir en la zona, o ¿cómo se manejará la responsabilidad ambiental por actividades realizadas sobre la misma área entre el titular anterior y el nuevo concesionario.</t>
  </si>
  <si>
    <t>Si las áreas sobre las cuales recaerá esta convocatoria para contrato especial de exploración y explotación minera fueron objeto de una explotación minera anterior que estaba licenciada ambientalmente, favor indicar si se hará cesión de los instrumentos de control ambiental o es necesario volver a tramitar una nueva licencia ambiental ante la autoridad ambiental.</t>
  </si>
  <si>
    <t xml:space="preserve">En relación con la pregunta anterior, si la respuesta es que se hará cesión de los instrumentos de control ambiental, favor indicar la forma en que dicha cesión del instrumento ambiental será negociada y acordada entre el titular de la explotación minera anterior y el nuevo concesionario, para efectos de su presentar la cesión correspondiente a la ANLA para su aprobación, teniendo en cuenta la probabilidad de que se requiera la aceptación de todas las partes involucradas. En adición a lo anterior, favor indicar si dicha cesión sería total, es decir, si dicho titular anterior quedará relevado de su responsabilidad bajo dicho instrumento ambiental. </t>
  </si>
  <si>
    <t xml:space="preserve"> En línea con lo anterior, se ha considerado la alternativa de que la cesión de los instrumentos ambientales otorgados en cabeza del concesionario de la explotación minera anterior sea efectuada en cabeza de la ANM?</t>
  </si>
  <si>
    <t xml:space="preserve">10. Cláusula 2.1: Si el derecho concedido es exclusivo (artículo 58 del Código de Minas) ¿cómo se ejecutarán las actividades de orden ambiental relativas al plan de cierre del titular anterior y de extracción de carbón del concesionario nuevo? </t>
  </si>
  <si>
    <t>El recibo del área minera “como está” según la cláusula 9 ¿quiere decir que el nuevo concesionario asume todos los pasivos ambientales del área concesionada?</t>
  </si>
  <si>
    <t xml:space="preserve">14. Si tales activos de propiedad del concesionario anterior incluyen terrenos que sean requeridos para desarrollar el Plan Minero o el nuevo PTO, en el evento en que el nuevo concesionario los compre al titular anterior, ¿qué derecho de acceso podrá mantener el titular anterior al área requerida para realizar actividades de cierre ambiental en el evento en que de conformidad con el instrumento ambiental correspondiente siga siendo responsable por ejecutar actividades de cierre? </t>
  </si>
  <si>
    <t>Cláusula 10 b) y 12: “Aplicar el PMA” ¿quiere decir que la autoridad ambiental autorizaría ejecutar el PMA autorizado al titular minero anterior? ¿puede la autoridad ambiental otorgar dos licencias ambientales sobre la misma área de manera concomitante?</t>
  </si>
  <si>
    <t xml:space="preserve">Philippi Prietocarrizosa Ferrero DU &amp; Urría </t>
  </si>
  <si>
    <t>¿Los proyectos correspondientes a las Áreas de Reserva Estratégica Minera para carbón que son objeto del Proceso de Selección Objetiva cuentan actualmente o no con Instrumentos de Manejo y Control Ambiental en firme? En caso afirmativo ¿Quién es el titular?</t>
  </si>
  <si>
    <t xml:space="preserve">Si tendría lugar o no la cesión de dichos Instrumentos de Manejo y Control Ambiental por parte de sus actuales titulares en favor de quienes fuesen seleccionados por la ANM como adjudicatarios de los correspondientes Contratos Especiales de Exploración y Explotación, en los términos del Artículo 2.2.2.3.8.4 del Decreto Reglamentario 1076 de 20152 </t>
  </si>
  <si>
    <t>En caso afirmativo, sírvase confirmar si para dichos efectos, la ANM ha tramitado o se encuentra tramitando con los actuales titulares el otorgamiento de su consentimiento para dicha cesión o si ya la cuenta con dicho consentimiento.</t>
  </si>
  <si>
    <t xml:space="preserve">Sírvase indicar las gestiones adelantadas por la ANM ante la Autoridad Nacional de Licencias Ambientales – ANLA para la aprobación de dicha cesión y cuál es su estado de trámite actual. </t>
  </si>
  <si>
    <t>Sírvase indicar cómo tiene previsto la ANM cumplir con el requisito establecido en el Parágrafo 2º del Artículo 2.2.2.3.8.4 del Decreto Reglamentario 1076 de 2015, en el sentido de autorizar la cesión de los correspondientes Contratos Mineros para la respectiva cesión de los Instrumentos de Manejo y Control Ambiental a favor de quienes resulten adjudicatarios en el presente proceso de selección objetiva?</t>
  </si>
  <si>
    <t>¿Existen obligaciones pendientes de cumplir derivadas de los actuales Instrumentos de Manejo y Control Ambiental?</t>
  </si>
  <si>
    <t>Teniendo en cuenta que en la minuta del contrato se menciona que el Contratista deberá ¨aplicar el PMA¨ durante el Replanteamiento siempre y cuando la Autoridad Ambiental lo autorice para los efectos, sírvase precisar ¿Cuál es el tipo de autorización que se requeriría y a quién se debe autorizar?</t>
  </si>
  <si>
    <t>Si la ANM tiene conocimiento o ha sido informada por parte de la ANLA si bajo dichos Instrumentos de Manejo y Control Ambiental existen o no pasivos ambientales u obligaciones pendientes de cumplir.</t>
  </si>
  <si>
    <t>En caso afirmativo, sírvase detallar cuáles son dichos pasivos ambientales y obligaciones pendientes de cumplir.</t>
  </si>
  <si>
    <t>Sírvase indicar si quienes fuesen seleccionados por la Autoridad Minera como adjudicatarios de los correspondientes Contratos Especiales de Exploración y Explotación deberán asumir o no, en todo o en parte, y en este último caso en qué parte, fracción, proporción o limitación, dichos pasivos y obligaciones ambientales.</t>
  </si>
  <si>
    <r>
      <t xml:space="preserve">Sírvase indicar bajo qué </t>
    </r>
    <r>
      <rPr>
        <b/>
        <sz val="11"/>
        <rFont val="Calibri"/>
        <family val="2"/>
        <scheme val="minor"/>
      </rPr>
      <t>criterios</t>
    </r>
    <r>
      <rPr>
        <sz val="11"/>
        <rFont val="Calibri"/>
        <family val="2"/>
        <scheme val="minor"/>
      </rPr>
      <t xml:space="preserve"> objetivos técnicos, legales y económicos tendría lugar el fraccionamiento, proporción o limitación de dichos pasivos y obligaciones ambientales entre los titulares de dichos instrumentos y los correspondientes adjudicatarios de los respectivos Contratos Especiales de Exploración y Explotación.</t>
    </r>
  </si>
  <si>
    <r>
      <t xml:space="preserve">Sírvase indicar bajo qué </t>
    </r>
    <r>
      <rPr>
        <b/>
        <sz val="11"/>
        <rFont val="Calibri"/>
        <family val="2"/>
        <scheme val="minor"/>
      </rPr>
      <t>instrumento</t>
    </r>
    <r>
      <rPr>
        <sz val="11"/>
        <rFont val="Calibri"/>
        <family val="2"/>
        <scheme val="minor"/>
      </rPr>
      <t xml:space="preserve"> o acto tendría lugar el fraccionamiento, proporción o limitación de dichos pasivos y obligaciones ambientales entre los titulares y los correspondientes adjudicatarios de los respectivos Contratos Especiales de Exploración y Explotación. ¿Por decisión de autoridad competente?, ¿Por acuerdo entre los titulares y los correspondientes adjudicatarios sujeto a aprobación de autoridad competente?</t>
    </r>
  </si>
  <si>
    <r>
      <t xml:space="preserve">Si quienes fuesen seleccionados por la Autoridad Minera como adjudicatarios de los correspondientes Contratos Especiales de Exploración y Explotación no debiesen asumir dichos pasivos ambientales, sírvase precisar en qué forma se tendría previsto por parte de la ANM que los correspondientes adjudicatarios no tengan que responder frente a autoridades de ninguna clase, rama, jurisdicción u órgano ni frente </t>
    </r>
    <r>
      <rPr>
        <b/>
        <sz val="11"/>
        <rFont val="Calibri"/>
        <family val="2"/>
        <scheme val="minor"/>
      </rPr>
      <t xml:space="preserve">a comunidades ni a ningún tercero por dichos pasivos ambientales. </t>
    </r>
  </si>
  <si>
    <r>
      <t>32. Si quienes fuesen seleccionados por la Autoridad Minera como adjudicatarios de los correspondientes Contratos Especiales de Exploración y Explotación no debiesen asumir dichos pasivos ambientales, sírvase indicar en qué forma se tendría previsto por parte de la ANM que a los correspondientes adjudicatarios se les mantenga i</t>
    </r>
    <r>
      <rPr>
        <b/>
        <sz val="11"/>
        <rFont val="Calibri"/>
        <family val="2"/>
        <scheme val="minor"/>
      </rPr>
      <t>ndemne por cualquier reclamación, investigación, proceso o sanción</t>
    </r>
    <r>
      <rPr>
        <sz val="11"/>
        <rFont val="Calibri"/>
        <family val="2"/>
        <scheme val="minor"/>
      </rPr>
      <t xml:space="preserve"> derivado de los mismos y a quién(es) correspondería dicha obligación de indemnidad.</t>
    </r>
  </si>
  <si>
    <t>Si la ANM tiene conocimiento o ha sido informada por parte de la ANLA si bajo dichos Instrumentos de Manejo y Control Ambiental existen o no obligaciones ambientales y sociales pendientes de ser cumplidas o que, a la fecha, se encuentren incumplidas.</t>
  </si>
  <si>
    <t xml:space="preserve">En caso afirmativo, sírvase detallar cuáles son dichas obligaciones ambientales y sociales pendientes de ser cumplidas o que, a la fecha, se encuentren incumplidas. </t>
  </si>
  <si>
    <r>
      <t>Sírvase precisar si quienes fuesen seleccionados por la Autoridad Minera como adjudicatarios de los correspondientes Contratos Especiales de Exploración y Explotación d</t>
    </r>
    <r>
      <rPr>
        <b/>
        <sz val="11"/>
        <rFont val="Calibri"/>
        <family val="2"/>
        <scheme val="minor"/>
      </rPr>
      <t>eberán asumir o no,</t>
    </r>
    <r>
      <rPr>
        <sz val="11"/>
        <rFont val="Calibri"/>
        <family val="2"/>
        <scheme val="minor"/>
      </rPr>
      <t xml:space="preserve"> en todo o en parte, y en este último caso en qué parte, fracción, proporción o limitación, dichas</t>
    </r>
    <r>
      <rPr>
        <b/>
        <sz val="11"/>
        <rFont val="Calibri"/>
        <family val="2"/>
        <scheme val="minor"/>
      </rPr>
      <t xml:space="preserve"> obligaciones ambientales y sociales pendientes de ser cumplidas</t>
    </r>
    <r>
      <rPr>
        <sz val="11"/>
        <rFont val="Calibri"/>
        <family val="2"/>
        <scheme val="minor"/>
      </rPr>
      <t xml:space="preserve"> o que, a la fecha, se encuentren incumplidas. </t>
    </r>
  </si>
  <si>
    <t>36. Sírvase indicar bajo qué criterios objetivos técnicos, legales y económicos tendría lugar el fraccionamiento, proporción o limitación de dichas obligaciones entre los actuales titulares y los correspondientes adjudicatarios de los correspondientes Contratos Especiales de Exploración y Explotación.</t>
  </si>
  <si>
    <t xml:space="preserve">37. Sírvase indicar bajo qué instrumento o acto tendría lugar el fraccionamiento, proporción o limitación de dichas obligaciones ambientales entre los titulares y los correspondientes adjudicatarios de los correspondientes Contratos Especiales de Exploración y Explotación. ¿Por decisión de autoridad competente?, ¿Por acuerdo entre los actuales titulares y los correspondientes adjudicatarios sujeto a aprobación de autoridad competente? </t>
  </si>
  <si>
    <t>Si quienes fuesen seleccionados por la Autoridad Minera como adjudicatarios de los correspondientes Contratos Especiales de Exploración y Explotación no debiesen asumir dichas obligaciones ambientales y sociales pendientes de ser cumplidas o que, a la fecha, se encuentren incumplidas, sírvase precisar en qué forma se tendría previsto por parte de la ANM que los correspondientes adjudicatarios no tengan que responder frente a autoridades de ninguna clase, rama, jurisdicción u órgano ni frente a comunidades ni a ningún tercero por dichas obligaciones.</t>
  </si>
  <si>
    <r>
      <t xml:space="preserve">39. Si quienes fuesen seleccionados por la Autoridad Minera como adjudicatarios de los correspondientes Contratos Especiales de Exploración y Explotación no debiesen asumir dichas obligaciones ambientales y sociales pendientes de ser cumplidas o que, a la fecha, se encuentren incumplidas, sírvase indicar en qué forma se tendría previsto por parte de la ANM que a los correspondientes adjudicatarios se les mantenga </t>
    </r>
    <r>
      <rPr>
        <b/>
        <sz val="11"/>
        <rFont val="Calibri"/>
        <family val="2"/>
        <scheme val="minor"/>
      </rPr>
      <t xml:space="preserve">indemne por cualquier reclamación, investigación, proceso o sanción </t>
    </r>
    <r>
      <rPr>
        <sz val="11"/>
        <rFont val="Calibri"/>
        <family val="2"/>
        <scheme val="minor"/>
      </rPr>
      <t xml:space="preserve">derivado de las mismos y a quién(es) correspondería dicha obligación de indemnidad. </t>
    </r>
  </si>
  <si>
    <r>
      <t>40. Si la respuesta a la Pregunta número 1 es afirmativa, es decir, que los proyectos carboníferos correspondientes a las Áreas de Reserva Estratégica Minera para carbón que son objeto del Proceso de Selección Objetiva sí cuentan actualmente con Instrumentos de Manejo y Control Ambiental en firme y vigentes en cabeza de los respectivos titulares, y aún no se ha producido el cierre ambiental del proyecto, sírvase indicar ¿Cómo se tiene previsto manejar las</t>
    </r>
    <r>
      <rPr>
        <b/>
        <sz val="11"/>
        <rFont val="Calibri"/>
        <family val="2"/>
        <scheme val="minor"/>
      </rPr>
      <t xml:space="preserve"> operaciones conjuntas de cierre y remediación de los titulares</t>
    </r>
    <r>
      <rPr>
        <sz val="11"/>
        <rFont val="Calibri"/>
        <family val="2"/>
        <scheme val="minor"/>
      </rPr>
      <t xml:space="preserve"> del instrumento ambiental con quienes fuesen seleccionados por la Autoridad Minera como adjudicatarios de los correspondientes Contratos Especiales de Exploración y Explotación?</t>
    </r>
  </si>
  <si>
    <t xml:space="preserve">¿Cuáles han sido los pronunciamientos de la ANLA, como Autoridad Ambiental, frente a la ANM, como Autoridad Minera, en el sentido de si el Contratista tendría que solicitar y obtener o no una nueva Licencia Ambiental para cada uno de los respectivos proyectos mineros </t>
  </si>
  <si>
    <t xml:space="preserve">¿Cuáles han sido los pronunciamientos de la ANLA, como Autoridad Ambiental, frente a la ANM, como Autoridad Minera, respecto de qué pasaría con los Instrumentos de Manejo y Control Ambiental actualmente vigentes para los correspondientes proyectos mineros cuyas obligaciones están diseñadas para su cumplimiento y ejecución en las áreas que serían objeto de una nueva Licencia Ambiental? </t>
  </si>
  <si>
    <t>¿Puede el Contratista iniciar la etapa de replanteamiento de los correspondientes proyectos sin que cuente con el respectivo Instrumento de Manejo y Control Ambiental?</t>
  </si>
  <si>
    <t>¿Existen obligaciones pendientes de cumplir?, en caso afirmativo ¿Quién está obligado a cumplir las obligaciones relacionadas con las licencias ambientales</t>
  </si>
  <si>
    <t>¿Qué procedimiento utilizará la ANM para realizar la cesión de la licencia ambiental, si conforme el Decreto 1076 de 2015 (citado antes) supone la existencia de un contrato minero en cabeza del titular de la licencia ambiental y además un documento entre cedente y cesionario?</t>
  </si>
  <si>
    <t>46. Teniendo en cuenta lo que establece la cláusula 10 (b) de la minuta de contrato “El Contratista deberá aplicar el PMA durante el Replanteamiento siempre y cuando la Autoridad Ambiental lo autorice para los efectos” (el subrayado es nuestro), ¿se entiende que una vez se firme el contrato minero el nuevo concesionario tiene la responsabilidad de solicitar la autorización para aplicar el PMA del titular anterior, o viene otorgada con el contrato?</t>
  </si>
  <si>
    <t>Si la respuesta a la pregunta anterior es que el cesionario debe solicitar dicha autorización a la Autoridad Ambiental, ¿en el evento en que la Autoridad Ambiental no lo autorice podrá el concesionario suspender las operaciones y en tal caso tendrá la obligación de continuar asumiendo los costos de mantenimiento y cuidado de la infraestructura y equipos?</t>
  </si>
  <si>
    <t>Cláusula 11.4 b) Se puede dar aplicación a la figura del “giro ordinario” en materia ambiental bajo este contrato?</t>
  </si>
  <si>
    <t>Cláusula 12.1.k). Cuando se dice que el nuevo concesionario debe responder por el mantenimiento, funcionamiento, manejo, cuidado, aprovechamiento, conservación, funcionalidad, administración “hasta la devolución o reversión en las condiciones de operación y funcionalidad del Área Adjudicada” quiere decir que el área se debe devolver con frentes de producción activos ¿o con cierre total ambiental bajo el PMA?</t>
  </si>
  <si>
    <t>Cláusula 18.2 a) ¿Cuál es el plazo previsto para la aprobación de las autorizaciones ambientales?</t>
  </si>
  <si>
    <t>No se establece en los términos de referencia.</t>
  </si>
  <si>
    <t>La ANM tiene previsto que el titular anterior ceda en su totalidad el instrumento ambiental a favor del nuevo contratista, sujeto a aprobación por parte de la Autoridad Ambiental.</t>
  </si>
  <si>
    <t>Las Guías Minero Ambientales es el instrumento ambiental vigente para el desarrollo de actividades de exploración.</t>
  </si>
  <si>
    <t>Los trámites de suspensión de obligaciones o cualquier otro que surja en el desarrollo del contrato se resolverán de conformidad con lo previsto en el mismo y atendiendo las circunstancias específicas de cada caso</t>
  </si>
  <si>
    <t>Los trámites se resolverán de conformidad con lo previsto en el mismo y atendiendo las circunstancias específicas de cada caso.</t>
  </si>
  <si>
    <t xml:space="preserve">La ocurrencia de una causal de suspensión del contrato, se estudiará en el marco de los hechos que la motivaron.  </t>
  </si>
  <si>
    <t>En las área sobre las cuales recae la convocatoria no se ha ejecutado el cierre minero. La cesión del plan de manejo ambiental es una opción viable. De autorizarse la cesión del plan manejo ambiental existente a favor del nuevo concesionario, la responsabilidad por las obligaciones ambientales pendientes de cumplimiento las asumirá el nuevo concesionario, de cara a la ANLA.En el marco de un acuerdo privado, la responsabilidad por las obligaciones ambientales pendientes de cumplimiento estará sujeta a la negociación que entre las partes realicen.</t>
  </si>
  <si>
    <t>Dado que el proyecto minero continuaría su ejecución, no habría lugar al cierre,  una cesión del plan de manejo ambiental sería una opción viable. Sin embargo, no se descarta la posibilidad que el nuevo concesionario quiera tramitar una licencia ambiental.</t>
  </si>
  <si>
    <r>
      <t>En el evento de una cesión del instrumento de manejo ambiental, se deben cumplir los requisitos establecidos en el Decreto 1076 de 2015 respecto de la cesión de la licencia ambiental. Estos requisitos incluyen la preparación de un acuerdo de cesión, en virtud del cual el anterior titular se compromete a</t>
    </r>
    <r>
      <rPr>
        <b/>
        <u/>
        <sz val="11"/>
        <rFont val="Calibri"/>
        <family val="2"/>
        <scheme val="minor"/>
      </rPr>
      <t xml:space="preserve"> ceder de manera total</t>
    </r>
    <r>
      <rPr>
        <sz val="11"/>
        <rFont val="Calibri"/>
        <family val="2"/>
        <scheme val="minor"/>
      </rPr>
      <t xml:space="preserve"> el plan de manejo ambiental (el cual incluye todos los derechos y obligaciones establecidos en el plan de manejo ambiental y sus modificaciones y requerimientos) a favor del nuevo titular, quien se compromete a recibirlo. Una vez autorizada la cesión total del plan de manejo ambiental por parte de ANLA, el cesionario será responsable ante ANLA por el cumplimiento de todas las obligaciones ambientales derivadas del instrumento de manejo ambiental. </t>
    </r>
  </si>
  <si>
    <t>La ANM no tiene competencia para ser titular minero ni para asumir las obligaciones emanadas e un isntrumento ambiental asociado a un proyecto minero.</t>
  </si>
  <si>
    <t>En las área sobre las cuales recae la convocatoria no se ha ejecutado el cierre minero. La responsabilidad ambiental respecto de las obligaciones ambientales pendientes de cumplimiento estará sujeto a negociación entre el nuevo y anterior titular.</t>
  </si>
  <si>
    <t>En el evento de una cesión del plan de manejo ambiental del anterior titular al nuevo titular, el nuevo titular será responsable ante ANLA por la totalidad de los derechos y obligaciones ambientales derivados del instrumento de manejo ambiental. Esto sin perjuicio del acuerdo privado entre las partes en virtud del cual se establezca la distribución de responsabilidad frente a las obligaciones ambientales pendientes de cumplimiento.</t>
  </si>
  <si>
    <t>Dado que el proyecto minero continuaría su ejecución, no habría lugar al  cierre. La distribución de la responsabilidad derivada de las obligaciones pendientes de cumplimiento, así como el acceso al área requerido para su ejecución, estaría sujeto al acuerdo privado entre las partes.</t>
  </si>
  <si>
    <t>Dado que el proyecto minero continuaría su ejecución, una opción viable sería la cesión del plan de manejo ambiental actual a favor del nuevo titular. Aunque no se descarta la posibilidad del trámite de una nueva licencia ambiental, no resulta posible dos instrumentos de manejo ambiental para el mismo proyecto. Un proyecto obra o actividad solo está amparado por un instrumento de manejo ambiental.</t>
  </si>
  <si>
    <t xml:space="preserve">Las áreas cuentan con instrumento ambiental vigente, cuyos titulares son CI Prodeco SAS </t>
  </si>
  <si>
    <t>Dado que el proyecto minero va a continuaría su ejecución, es viable es la cesión del plan de manejo ambiental del actual titular al nuevo titular, con el propósito de continuar la ejecución del proyecto en los términos allí establecidos.</t>
  </si>
  <si>
    <t>La ANM está adelantando las gestiones necesarias para la estructuración de la Ronda en los términos de Ley, en el marco de sus facultades.</t>
  </si>
  <si>
    <t xml:space="preserve">La aprobación de la cesión está sujeta a los criterios de evaluación de la autoridad ambiental. La ANM acogerá la decisión que para tal efecto emita dicha entidad. </t>
  </si>
  <si>
    <t>Para los títulos mineros respecto de los cuales la ANM aceptó la renuncia, se adjuntaría como Anexo a la solicitud de cesión copia del nuevo contrato especial de exploración y explotación minera como título habilitante de ejecución de las actividades mineras. Para aquellos títulos mineros que siguen vigentes, se adjuntará la autorización de la autoridad minera respecto de la cesión de dichos títulos.</t>
  </si>
  <si>
    <t xml:space="preserve">La ANM no es la autoridad competente para dar respuesta a esta inquietud. </t>
  </si>
  <si>
    <t xml:space="preserve">La minuta del contrato hace referencia a que para aplicar al PMA, la autoridad ambiental previamente tendría que autorizar la cesión total del PMA a favor del contratista nuevo. </t>
  </si>
  <si>
    <t>Aún cuando la ANM no es la autoridad competente para determinar si existen o no pasivos ambientales u obligaciones pendientes por atender, hemos sido informados por la ANLA que podría haber obligaciones pendientes por cumplir bajo el instrumento ambiental vigente.</t>
  </si>
  <si>
    <t>La responsabilidad por las obligaciones ambientales pendientes de cumplimiento sería objeto de un acuerdo privado entre las partes.</t>
  </si>
  <si>
    <t>La responsabilidad por las obligaciones ambientales pendientes de cumplimiento sería objeto de un acuerdo privado entre las partes. Ahora, en caso de solicitud de cesión del plan de manejo ambiental ante ANLA, el acuerdo de cesión que debe entregarse a ANLA está sujeto a la aprobación de la ANLA.</t>
  </si>
  <si>
    <t xml:space="preserve">La ANM no es la autoridad competente para dar respuesta a esta inquietud, ni puede garantizar responsabilidad frente a autoriades de ninguna clase de temas que se encuentren fuera de sus funciones. </t>
  </si>
  <si>
    <t>Aún cuando la ANM no es la autoridad competente para determinar si existen o no pasivos ambientales u obligaciones pendientes por atender, hemos sido informados por la ANLA que podría haber obligaciones pendientes por cumplir bajo el instrumento ambiental vigente. La asunción de compromisos ambientales entre el titular anterior y el nuevo contratista está sujeto a la negociación que entre las partes realicen. Cualquier aclaración adicional podrá ser consultada ante la autoridad ambiental o la autoridad competente.</t>
  </si>
  <si>
    <t>Las obligaciones ambientales pendientes de cumplimiento serán objeto de acuerdo privado entre las partes</t>
  </si>
  <si>
    <t xml:space="preserve">La distribución de la responsabilidad por las obligaciones ambientales pendientes de cumplimiento sería objeto de un acuerdo privado entre las partes. Ahora, en caso de solicitud de cesión del plan de manejo ambiental ante ANLA, el acuerdo de cesión que debe entregarse está sujeto a probación de la ANLA. </t>
  </si>
  <si>
    <t>Dado que el proyecto minero continuaría su ejecución, no habría lugar al  cierre. En esta medida, una opción viable es la cesión del instrumento de manejo ambiental del anterior al nuevo titular. La distribución de la responsabilidad derivada de las obligaciones pendientes de cumplimiento, así como el acceso al área requerido para su ejecución, estaría sujeto al acuerdo privado entre las partes.</t>
  </si>
  <si>
    <t xml:space="preserve">La ANM no tiene competencia para interpretar las normas y la regulación ambiental. Los asuntos ambientales son de competencia de la autoridad ambiental. </t>
  </si>
  <si>
    <t xml:space="preserve">No hay pronunciamiento oficial por parte de la autoridad ambiental. </t>
  </si>
  <si>
    <t xml:space="preserve">Si se van a ejecutar actividades de explotación en etapa de replanteamiento, debe haber un instrumento de manejo ambiental. </t>
  </si>
  <si>
    <t>La ANM no es la autoridad competente para dar respuesta a esta inquietud. Cualquier aclaración adicional podrá ser consultada ante la autoridad ambiental. El cumplimiento de las obligaciones estará sujeto a la negociación entre el nuevo contratista y el anterior titular.</t>
  </si>
  <si>
    <t>La ANM no solicitará la cesión del plan de manejo ambiental. La cesión del PMA la solicitarán el antiguo y nuevo titular. A la solicitud de cesión adjuntarían el acuerdo de cesión, así como el contrato especial de exploración y explotación (para los títulos cuya renuncia fue aceptada por la ANM) como título habilitante para la ejecución de actividades mineras, y la autorización de la autoridad minera respecto de los títulos mineros vigentes.</t>
  </si>
  <si>
    <t>Una opción viable es la cesión del plan de manejo ambiental del anterior titular al nuevo titular (en los términos del Decreto 1076 de 2015), ya que la operación minera continuaría su ejecución. En este caso, la cesión estaría condicionada de la autorización de la ANLA.</t>
  </si>
  <si>
    <t>La minuta del contrato en la cláusula 8.1 incluirá requisitos para la suscripción del acta de inicio del contrato, dentro de los cuales se incluirá la necesidad de haber obtenido la autorización de la autoridad ambiental respecto a la cesión del instrumento ambiental a favor del contratista nuevo. Por lo tanto, en caso de no cumplirse los requisitos previos de la cláusula 8.1 el contrato no iniciará.</t>
  </si>
  <si>
    <t>Si se dan los supuestos que hagan viable la utilización de esa figura no vemos ningún problema. Se puede hacer todo lo que la ley permita frente a un instrumento ambiental vigente</t>
  </si>
  <si>
    <t>Las circunstancias de devolución del área dependerán de las condiciones en las que se encuentre en el momento específico de la terminación</t>
  </si>
  <si>
    <t xml:space="preserve">Los plazos para los diferentes trámites y autorizaciones, están específicados en la normatividad vigente dependiendo de la materia. </t>
  </si>
  <si>
    <t>¿Cuáles son las modalidades de entrega de los activos por parte de la ANM al contratista?</t>
  </si>
  <si>
    <t>Sobre este ítem es importante aclarar ¿Cómo se encuentran estos  activos en el patrimonio o contabilidad de la Autoridad? ¿Deberá mediar avalúos periódicos? ¿Cuál sería la periodicidad? ¿Exige aval por parte de los entes de control para evitar detrimentros patrimoniales?</t>
  </si>
  <si>
    <t>Tratándose de bienes inmuebles en cualquiera de sus variables (por naturaleza, por adhesión o por destinación) deberá mediar escritura pública a efectos de cumplir con los requisitos del Código Civil para la tradición (perfeccionamiento, título y modo)</t>
  </si>
  <si>
    <t>Se solicita confirmar que el anexo 4 une el contenido de los anexos 10 y 11. Y resolver las siguientes inquietudes:</t>
  </si>
  <si>
    <t>Bajo qué criterio se clasificarán los activos entre el anexo 10 y el 11</t>
  </si>
  <si>
    <t>¿El contratista podría rechazar activos o solicitar revisión de clasificación de algunos activos?</t>
  </si>
  <si>
    <t>¿Se conocerá la vida útil y el estado actual de los activos incluidos en el anexo 10 previo a la realización de la oferta?</t>
  </si>
  <si>
    <t>Se solicita aclarar ¿si los activos que salen durante los procesos de actualización de los activos dados en uso pasan a ser propiedad del adjudicatario?</t>
  </si>
  <si>
    <t>¿Los activos bajo esta modalidad, serán de uso exclusivo de este título? Esto implica que no se pueden usar en otros títulos mineros del mismo titular? Es necesario flexibilizar esta restricción para lograr las máximas eficiencias en estas operaciones.</t>
  </si>
  <si>
    <t>En el punto 16.2. se solicita explicar cómo se determinará por la ANM el valor de los activos a incluir en el anexo 11.</t>
  </si>
  <si>
    <t>Menciona el numeral 9 del contrato, como se ha dicho que el titular recibe el área “como está”, no obstante no es claro en la redacción del contrato, si el titular podrá en virtud de ello usar o tener acceso a la infraestructura de transporte que permite movilizar carbones por líneas férreas u otras a los puertos desde los cuales se podrá producir la explotación.
En general, tanto la información sobre la infraestructura disponible para la operación como el acceso a facilidades de carga y transporte se encuentra ausente en los documentos que se han colocado a consideración de la ciudadanía, la cual es de vital importancia para la toma de decisiones, fundamentalmente cuando la vocación de la producción que se obtiene en estas áreas es la exportación.
No se especifica sin en ellos encuentra o no el acceso a infraestructura de transporte existente, y en tal sentido, conviene agregar precisiones sobre los derechos o limitaciones que se tendrían en este importante componente</t>
  </si>
  <si>
    <t xml:space="preserve">Cláusula 9: ¿Los Activos que se entregarán en uso o en propiedad al concesionario son actualmente de propiedad de la ANM o quién es su propietario actual? </t>
  </si>
  <si>
    <t>En caso de que el titular minero anterior tenga activos que puedan ser requeridos por el nuevo concesionario para el desarrollo del Plan Minero o del nuevo PTO que presente, ¿la ANM participará en el acercamiento que deba hacer el concesionario nuevo frente al titular anterior para explorar la posibilidad de comprar tales activos?</t>
  </si>
  <si>
    <t>Cláusula 9: Según el análisis efectuado por la ANM, ¿los Activos que se entregarán tanto en uso como en propiedad al nuevo concesionario son suficientes para ejecutar los Planes Mineros durante la fase del Replanteamiento?</t>
  </si>
  <si>
    <t>Cláusula 9 y 16. ¿Cuáles son los activos que se reciben y a qué título se entiende conferido el derecho de uso? (Ver 16.2) ¿Se reciben en en concesión, arrendamiento, comodato, o ¿bajo qué figura específicamente? ¿Tiene el concesionario derecho de disposición de los activos?</t>
  </si>
  <si>
    <t>Cláusula 9, 12.1 k) y 13.1 g) y 16.3 a). ¿Debe el concesionario dar mantenimiento y reparación a los activos recibidos, aunque en su autonomía defina que no los necesite ni utilice en su operación? ¿Los activos que terminan su vida útil pueden o deben ser reemplazados o sustituidos? ¿Existe autonomía administrativa del concesionario para definir los activos que necesita?</t>
  </si>
  <si>
    <t>57. Cláusula 9, 12.1 k) y 13.1 g). ¿Puede el concesionario chatarrizar o vender, disponer de cualquier manera de los activos recibidos que estén inutilizados? ¿Cuál es el procedimiento para tal efecto?</t>
  </si>
  <si>
    <t>Cláusula 14.1 e). Por cuánto tiempo desde la terminación del contrato debe el concesionario “responder por el mantenimiento, funcionamiento, manejo, cuidado, aprovechamiento, conservación, funcionalidad, administración hasta la devolución o reversión en las condiciones de operación y funcionalidad del Área Adjudicada.”?</t>
  </si>
  <si>
    <t>Cláusula 31.4 ¿salvo lo dispuesto en el numeral (iv) habrá reversión gratuita de los bienes, aunque el Estado no los requiera para continuar la operación, porque no existan reservas extraíbles a la terminación del contrato?</t>
  </si>
  <si>
    <t>Cláusula 31.4 c) ¿Los bienes deben devolverse en el mismo estado en que fueron del Estado recibidos menos su desgaste normal?</t>
  </si>
  <si>
    <t>Habrá activos que se entregarán por transferencia y pasarán a ser propiedad del contratista, además habrá activos que se entreguen a título de uso y serán administrados según las necesidades de la operación.</t>
  </si>
  <si>
    <t>La ANM actúa en el marco de sus competencias, de acuerdo a lo establecido en la Ley</t>
  </si>
  <si>
    <t xml:space="preserve">En caso de ser necesaria la tradición de inmuebles, se ajustará a lo establecido en la Ley. </t>
  </si>
  <si>
    <t xml:space="preserve">Se confirma que el contenido del anexo 4 corresponde a los anexos 10 y 11, los cuales pretenden dividir los activos en derecho de uso y transferencia </t>
  </si>
  <si>
    <t>Se clasifica bajo dos modalidades, derecho de uso y transferencia de activos, de acuerdo a la clausula 16.</t>
  </si>
  <si>
    <t>Si los activos hacen parte del paquete de transferencia, el nuevo contratista podrá disponer de ellos y darle la finalidad que considere. Para los activos que se entregan a título de uso, el titular deberá tomar las acciones necesarias para llevar acabo el numeral 16.1 b.</t>
  </si>
  <si>
    <t xml:space="preserve">Los activos que se entregarán al contratista serán aquellos objeto de reversión, los cuales podrán ser verificados en el cuarto de datos, en el momento que se determine dentro del proceso. </t>
  </si>
  <si>
    <t>Si los activos hacen parte del paquete de transferencia, el nuevo contratista podrá disponer de ellos y darle la finalidad que considere. Para los activos que se entregan a título de uso, el titular deberá tomar las acciones necesarias para llevar acabo el numeral 16.1.</t>
  </si>
  <si>
    <t xml:space="preserve">La información relacionada con los activos, será la que estará publicada en el cuarto de datos con la información relevante de los activos. </t>
  </si>
  <si>
    <t xml:space="preserve">Los activos que se entregarán al contratista serán aquellos objeto de reversión. </t>
  </si>
  <si>
    <t>La ANM únicamente puede actuar dentro de las facultades que le otorgó la Ley.</t>
  </si>
  <si>
    <t>La ejecución del Plan Minero y los activos que requiera el contratista nuevo, dependerán de la evaluación que el contratista nuevo haga.</t>
  </si>
  <si>
    <t xml:space="preserve">Los activos que se entregarán al contratista serán aquellos objeto de reversión, los cuales podrán ser verificados en el cuarto de datos. Tal como lo establece la minuta, se entregarán al contratista  la tenencia y uso de los mismos. </t>
  </si>
  <si>
    <t xml:space="preserve">Los activos que se entregan por transferencia pasarán a ser propiedad del contratista y en tal sentido el podrá disponer de su finalidad. Los activos que se entregan a título de uso, deben entenderse como necesarios para la operación y en tal sentido, serán administrados según las necesidades de la operación. </t>
  </si>
  <si>
    <t>La vocación de continuidad del área, así como la viabilidad de su reversión será evaludas en su momento.</t>
  </si>
  <si>
    <t>El estado en el cual debe devolverse los bienes está descrita en la cláusula 16.1.b</t>
  </si>
  <si>
    <t>Deberá ser coherente a lo indicado en los TDR, en los cuales se mencionó indistintamente "Contrato de exploración" y "Contrato de exploración y explotación" (Observación Nº7 de los TDR)</t>
  </si>
  <si>
    <r>
      <t>Se plantea una etapa "</t>
    </r>
    <r>
      <rPr>
        <i/>
        <sz val="11"/>
        <rFont val="Calibri"/>
        <family val="2"/>
        <scheme val="minor"/>
      </rPr>
      <t>opcional de exploración</t>
    </r>
    <r>
      <rPr>
        <sz val="11"/>
        <rFont val="Calibri"/>
        <family val="2"/>
        <scheme val="minor"/>
      </rPr>
      <t xml:space="preserve">", ¿Por qué sería opcional? En un AEM, que pretende realizar una explotación con altos estándares, requiere exploración de forma obligatoria para un PTO real. ¿O la intención es adjudicar a quién realizó la exploración y explotación en la concesión anterior? </t>
    </r>
  </si>
  <si>
    <t>Este anexo ¿es el Plan de Gestión Social presentado por el contratista  y aprobado por la autoridad minera? O ¿la ANM impondrá un PGS para esta concesión? O ¿se trata de la Resolución que establece los requisitos para elaborar el PGS?</t>
  </si>
  <si>
    <t>No se relacionan las actas de concertación territorial, de revisión de las AEM de acuerdo con el POT, Acta de  Audicencia pública SU-095, así como tampoco de realización de consultas previas. Todo ello en cumplimiento de las Sentencias C-035 de 2016 y T-766 de 2015, respectivamente.</t>
  </si>
  <si>
    <r>
      <rPr>
        <b/>
        <sz val="11"/>
        <rFont val="Calibri"/>
        <family val="2"/>
        <scheme val="minor"/>
      </rPr>
      <t xml:space="preserve">Literal E): </t>
    </r>
    <r>
      <rPr>
        <sz val="11"/>
        <rFont val="Calibri"/>
        <family val="2"/>
        <scheme val="minor"/>
      </rPr>
      <t xml:space="preserve">no se referencia el número y fecha de las actas de concertación territorial y públicas que se deben adelantar en razón de las sentencias anteriormente citadas y de la SU-095 de 2018.
</t>
    </r>
    <r>
      <rPr>
        <b/>
        <sz val="11"/>
        <rFont val="Calibri"/>
        <family val="2"/>
        <scheme val="minor"/>
      </rPr>
      <t>Literal F)</t>
    </r>
    <r>
      <rPr>
        <sz val="11"/>
        <rFont val="Calibri"/>
        <family val="2"/>
        <scheme val="minor"/>
      </rPr>
      <t>: se debe adjuntar desde el inicio del proceso de selección, el acto administrativo en firme emitido por el Ministerio del Interior que evidencia la ausencia de comunidades que ameriten la realización de consultas previas de conformidad con lo dispuesto en la Sentencia T-766 de 2015</t>
    </r>
  </si>
  <si>
    <r>
      <t>1. Sobre la "</t>
    </r>
    <r>
      <rPr>
        <i/>
        <sz val="11"/>
        <rFont val="Calibri"/>
        <family val="2"/>
        <scheme val="minor"/>
      </rPr>
      <t>Etapa de Cierre y Abandono" es una de las etapas de ejecución del Contrato que iniciará una vez finalizada la Etapa de Explotación, durante la cual el Contratista deberá realizar las actividades de Cierre y Abandono del Proyecto, de conformidad con el Plan de Cierre, el PMA y/o la Licencia Ambiental del Proyecto y la Ley Aplicable</t>
    </r>
    <r>
      <rPr>
        <sz val="11"/>
        <rFont val="Calibri"/>
        <family val="2"/>
        <scheme val="minor"/>
      </rPr>
      <t xml:space="preserve">." </t>
    </r>
    <r>
      <rPr>
        <b/>
        <sz val="11"/>
        <rFont val="Calibri"/>
        <family val="2"/>
        <scheme val="minor"/>
      </rPr>
      <t>Al respecto es importante mencionar que de conformidad con la ley aplicable, a las AEM les aplica licenciamiento ambiental, no PMA</t>
    </r>
    <r>
      <rPr>
        <sz val="11"/>
        <rFont val="Calibri"/>
        <family val="2"/>
        <scheme val="minor"/>
      </rPr>
      <t>.
2. En cuanto a "E</t>
    </r>
    <r>
      <rPr>
        <i/>
        <sz val="11"/>
        <rFont val="Calibri"/>
        <family val="2"/>
        <scheme val="minor"/>
      </rPr>
      <t>tapa de Opcional Exploración" es una de las etapas optativa de ejecución del Contrato durante la cual el Contratista podrá  adelantar las actividades relacionadas con la exploración respecto de aquellas áreas objeto de integración a este Contrato u otras áreas adicionales por fuera del planeamiento minero aprobado</t>
    </r>
    <r>
      <rPr>
        <sz val="11"/>
        <rFont val="Calibri"/>
        <family val="2"/>
        <scheme val="minor"/>
      </rPr>
      <t xml:space="preserve">." Señalar que la exploración es optativa, permite interpretar que  la Autoridad </t>
    </r>
    <r>
      <rPr>
        <b/>
        <sz val="11"/>
        <rFont val="Calibri"/>
        <family val="2"/>
        <scheme val="minor"/>
      </rPr>
      <t>fomenta explotaciones antitécnicas sin  una correcta exploración que permita un planeamiento minero adecuado para la explotación racional de los recursos y que el área será entregada a quién realizó la exploración y explotación de la concesión anterior en el el A</t>
    </r>
    <r>
      <rPr>
        <sz val="11"/>
        <rFont val="Calibri"/>
        <family val="2"/>
        <scheme val="minor"/>
      </rPr>
      <t xml:space="preserve">EM. Adicionalmente se sugiere </t>
    </r>
    <r>
      <rPr>
        <b/>
        <sz val="11"/>
        <rFont val="Calibri"/>
        <family val="2"/>
        <scheme val="minor"/>
      </rPr>
      <t>eliminar las expresiones</t>
    </r>
    <r>
      <rPr>
        <sz val="11"/>
        <rFont val="Calibri"/>
        <family val="2"/>
        <scheme val="minor"/>
      </rPr>
      <t xml:space="preserve"> "</t>
    </r>
    <r>
      <rPr>
        <i/>
        <sz val="11"/>
        <rFont val="Calibri"/>
        <family val="2"/>
        <scheme val="minor"/>
      </rPr>
      <t>áreas objeto de integración</t>
    </r>
    <r>
      <rPr>
        <sz val="11"/>
        <rFont val="Calibri"/>
        <family val="2"/>
        <scheme val="minor"/>
      </rPr>
      <t>" y "</t>
    </r>
    <r>
      <rPr>
        <i/>
        <sz val="11"/>
        <rFont val="Calibri"/>
        <family val="2"/>
        <scheme val="minor"/>
      </rPr>
      <t>áreas adicionales por fuera del planeamiento minero aprobado</t>
    </r>
    <r>
      <rPr>
        <sz val="11"/>
        <rFont val="Calibri"/>
        <family val="2"/>
        <scheme val="minor"/>
      </rPr>
      <t>", p</t>
    </r>
    <r>
      <rPr>
        <b/>
        <sz val="11"/>
        <rFont val="Calibri"/>
        <family val="2"/>
        <scheme val="minor"/>
      </rPr>
      <t>or adolecer de conducencia y restarle objetividad al proceso de selección.</t>
    </r>
    <r>
      <rPr>
        <sz val="11"/>
        <rFont val="Calibri"/>
        <family val="2"/>
        <scheme val="minor"/>
      </rPr>
      <t xml:space="preserve">
3. "</t>
    </r>
    <r>
      <rPr>
        <i/>
        <sz val="11"/>
        <rFont val="Calibri"/>
        <family val="2"/>
        <scheme val="minor"/>
      </rPr>
      <t>Etapa de Explotación" es una de las etapas de ejecución del Contrato. Esta etapa iniciará en la fecha en que se suscriba el Acta de Inicio de la Etapa de Explotación</t>
    </r>
    <r>
      <rPr>
        <sz val="11"/>
        <rFont val="Calibri"/>
        <family val="2"/>
        <scheme val="minor"/>
      </rPr>
      <t xml:space="preserve">", </t>
    </r>
    <r>
      <rPr>
        <b/>
        <sz val="11"/>
        <rFont val="Calibri"/>
        <family val="2"/>
        <scheme val="minor"/>
      </rPr>
      <t xml:space="preserve">en las definiciones no se conceptualiza el "Acta de Inicio de la Etapa de Explotación"
</t>
    </r>
    <r>
      <rPr>
        <sz val="11"/>
        <rFont val="Calibri"/>
        <family val="2"/>
        <scheme val="minor"/>
      </rPr>
      <t xml:space="preserve">
4. "E</t>
    </r>
    <r>
      <rPr>
        <i/>
        <sz val="11"/>
        <rFont val="Calibri"/>
        <family val="2"/>
        <scheme val="minor"/>
      </rPr>
      <t>vento Eximente de Responsabilidad" es cualquier evento, circunstancia o combinación de eventos o circunstancias fuera del control razonable de la Parte que lo invoca, que afecte en forma sustancial y adversa el cumplimiento de las obligaciones derivadas del Contrato respecto de las cuales se invoca, después de que la Parte que lo invoca haya efectuado todos los actos razonablemente posibles para evitarlo. Cualquier evento de Fuerza Mayor se entiende incluido dentro del concepto de Evento Eximente de Responsabilidad</t>
    </r>
    <r>
      <rPr>
        <sz val="11"/>
        <rFont val="Calibri"/>
        <family val="2"/>
        <scheme val="minor"/>
      </rPr>
      <t xml:space="preserve">." </t>
    </r>
    <r>
      <rPr>
        <b/>
        <sz val="11"/>
        <rFont val="Calibri"/>
        <family val="2"/>
        <scheme val="minor"/>
      </rPr>
      <t>Se sugiere revisar la redacción ambigüa, adicionalmente, no es claro si los eventos que se intentraron definir son diferentes a aquellos que constituyen fuerza mayor, mas cuando posteriormente se define "</t>
    </r>
    <r>
      <rPr>
        <b/>
        <i/>
        <sz val="11"/>
        <rFont val="Calibri"/>
        <family val="2"/>
        <scheme val="minor"/>
      </rPr>
      <t>Fuerza Mayor</t>
    </r>
    <r>
      <rPr>
        <b/>
        <sz val="11"/>
        <rFont val="Calibri"/>
        <family val="2"/>
        <scheme val="minor"/>
      </rPr>
      <t xml:space="preserve">" como aquello establecido en la ley aplicable y en la jurisprudencia.
</t>
    </r>
    <r>
      <rPr>
        <b/>
        <i/>
        <sz val="11"/>
        <rFont val="Calibri"/>
        <family val="2"/>
        <scheme val="minor"/>
      </rPr>
      <t xml:space="preserve">
</t>
    </r>
    <r>
      <rPr>
        <i/>
        <sz val="11"/>
        <rFont val="Calibri"/>
        <family val="2"/>
        <scheme val="minor"/>
      </rPr>
      <t>5. "Plan de Cierre" se refiere al plan que deberá presentar el Contratista a la ANM como parte del PTO y el cual deberá contener todas las medidas del Cierre y Abandono del Proyecto, en cumplimiento con las disposiciones aplicables, el PMA y/o la Licencia Ambiental del Proyecto (..)</t>
    </r>
    <r>
      <rPr>
        <sz val="11"/>
        <rFont val="Calibri"/>
        <family val="2"/>
        <scheme val="minor"/>
      </rPr>
      <t xml:space="preserve">", </t>
    </r>
    <r>
      <rPr>
        <b/>
        <sz val="11"/>
        <rFont val="Calibri"/>
        <family val="2"/>
        <scheme val="minor"/>
      </rPr>
      <t>se sugiere eliminar la expresión PMA, categoría no aplicable para esta tipología de proyectos</t>
    </r>
    <r>
      <rPr>
        <sz val="11"/>
        <rFont val="Calibri"/>
        <family val="2"/>
        <scheme val="minor"/>
      </rPr>
      <t xml:space="preserve">
6. Se recomienda </t>
    </r>
    <r>
      <rPr>
        <b/>
        <sz val="11"/>
        <rFont val="Calibri"/>
        <family val="2"/>
        <scheme val="minor"/>
      </rPr>
      <t>eliminar</t>
    </r>
    <r>
      <rPr>
        <sz val="11"/>
        <rFont val="Calibri"/>
        <family val="2"/>
        <scheme val="minor"/>
      </rPr>
      <t xml:space="preserve"> la defición de </t>
    </r>
    <r>
      <rPr>
        <i/>
        <sz val="11"/>
        <rFont val="Calibri"/>
        <family val="2"/>
        <scheme val="minor"/>
      </rPr>
      <t>"</t>
    </r>
    <r>
      <rPr>
        <b/>
        <i/>
        <sz val="11"/>
        <rFont val="Calibri"/>
        <family val="2"/>
        <scheme val="minor"/>
      </rPr>
      <t>Plan de Manejo Ambiental" o "PMA"</t>
    </r>
    <r>
      <rPr>
        <sz val="11"/>
        <rFont val="Calibri"/>
        <family val="2"/>
        <scheme val="minor"/>
      </rPr>
      <t xml:space="preserve">, la cual no corresponde a la normatividad vigente para un proyecto nuevo a desarrollar, salvo que se espere se continue ejecutando el proyecto tal cual como lo realizaba el titular minero amterior. Igualmente, la definición brindada no es coherente con el concepto legal de tal instrumento.
</t>
    </r>
    <r>
      <rPr>
        <i/>
        <sz val="11"/>
        <rFont val="Calibri"/>
        <family val="2"/>
        <scheme val="minor"/>
      </rPr>
      <t>7. "Plan Minero" significa el documento donde se detalla el plan de explotación del Proyecto, el cual estará  vigente durante el Replanteamiento y que se adjunta al presente Contrato como Anexo 5 Plan Minero</t>
    </r>
    <r>
      <rPr>
        <sz val="11"/>
        <rFont val="Calibri"/>
        <family val="2"/>
        <scheme val="minor"/>
      </rPr>
      <t xml:space="preserve">." Al respecto surge la duda de si el </t>
    </r>
    <r>
      <rPr>
        <b/>
        <sz val="11"/>
        <rFont val="Calibri"/>
        <family val="2"/>
        <scheme val="minor"/>
      </rPr>
      <t>Plan Minero no contempla la exploración y si el concepto dado posteriormente de Replanteamiento lo contemplaría, ya que el mismo no resulta claro.</t>
    </r>
    <r>
      <rPr>
        <sz val="11"/>
        <rFont val="Calibri"/>
        <family val="2"/>
        <scheme val="minor"/>
      </rPr>
      <t xml:space="preserve">
8. En cuanto al concepto de "</t>
    </r>
    <r>
      <rPr>
        <b/>
        <sz val="11"/>
        <rFont val="Calibri"/>
        <family val="2"/>
        <scheme val="minor"/>
      </rPr>
      <t>Programa de Trabajos y Obras" o "PTO</t>
    </r>
    <r>
      <rPr>
        <sz val="11"/>
        <rFont val="Calibri"/>
        <family val="2"/>
        <scheme val="minor"/>
      </rPr>
      <t xml:space="preserve">", primero </t>
    </r>
    <r>
      <rPr>
        <b/>
        <sz val="11"/>
        <rFont val="Calibri"/>
        <family val="2"/>
        <scheme val="minor"/>
      </rPr>
      <t>no se entiende la intención de definirlo en una minuta de contrato cuando dicha categoría cuenta con su propia definición legal (art. 84 Código de Minas) y adicionalmente induce a confusión al manifestar que el mismo es "resultado de los trabajos de exploración", mediando la definición inmediatamente anterior de Plan Minero que no contempla exploración, sólo explotación. Se solicita respetuosamente revisar de manera integral y unificada los conceptos</t>
    </r>
    <r>
      <rPr>
        <sz val="11"/>
        <rFont val="Calibri"/>
        <family val="2"/>
        <scheme val="minor"/>
      </rPr>
      <t xml:space="preserve">. </t>
    </r>
  </si>
  <si>
    <t>"La ANM concede al Contratista el derecho de exploración y explotación del yacimiento de carbón mineral en el Área Adjudicada. El Contratista llevará a cabo la exploración técnica y explotación económica sostenible del yacimiento de carbón mineral en el Área Adjudicada conforme a los términos y condiciones de este Contrato y las demás disposiciones legales aplicables a la actividad minera."
El objeto no concuerda con las definiciones de Etapa Opcional de Exploración, Plan Minero. Se sugiere unificación de criterios y conceptos.</t>
  </si>
  <si>
    <t>Literal g): de acuerdo con el cual se entendería que para la prórroga no deberá presentarse un nuevo PTO. Al respecto es importante revisar la normativa y el protocolo publicado por la ANM para el efecto, el cual exige un nuevo documento técnico</t>
  </si>
  <si>
    <r>
      <t>"El</t>
    </r>
    <r>
      <rPr>
        <i/>
        <sz val="11"/>
        <rFont val="Calibri"/>
        <family val="2"/>
        <scheme val="minor"/>
      </rPr>
      <t xml:space="preserve"> Contratista recibe el Área Adjudicada "</t>
    </r>
    <r>
      <rPr>
        <b/>
        <i/>
        <sz val="11"/>
        <rFont val="Calibri"/>
        <family val="2"/>
        <scheme val="minor"/>
      </rPr>
      <t>como está</t>
    </r>
    <r>
      <rPr>
        <i/>
        <sz val="11"/>
        <rFont val="Calibri"/>
        <family val="2"/>
        <scheme val="minor"/>
      </rPr>
      <t>" con todos los Activos, el Plan Minero, Licencias y Permisos para la operación e inicio de actividades de explotación respecto del yacimiento de carbón mineral en el Área Adjudicada. Sin perjuicio de lo anterior, este Contrato tendrá las siguientes etapas: (a) Etapa de Explotación; (b) Etapa Opcional de Exploración; (c) Etapa de Cierre y Abandono."</t>
    </r>
    <r>
      <rPr>
        <sz val="11"/>
        <rFont val="Calibri"/>
        <family val="2"/>
        <scheme val="minor"/>
      </rPr>
      <t xml:space="preserve">
Al respecto se cuestiona: ¿Cuál es el estado actual del área si el contrato anterior no ha sido liquidado impidiendo conocer los activos y pasivos del mismo? ¿Por qué se insiste en iniciar en etapa de explotación cuando según la normativa aplicable y las disposiciones técnicas, deberá iniciarse con exploración como etapa vital y no opcional?</t>
    </r>
  </si>
  <si>
    <r>
      <rPr>
        <b/>
        <sz val="11"/>
        <rFont val="Calibri"/>
        <family val="2"/>
        <scheme val="minor"/>
      </rPr>
      <t>1. Literal a):</t>
    </r>
    <r>
      <rPr>
        <sz val="11"/>
        <rFont val="Calibri"/>
        <family val="2"/>
        <scheme val="minor"/>
      </rPr>
      <t xml:space="preserve"> debe ser que el inversionista debe confirmar el volumen de recursos, para tener total certeza técnica, economica , financiera, al momento de estimar reservas, perfil de producción  y el proyecto en general,  que va tener efectos  eventualmente si se requiere modificar la licencia ambiental.
</t>
    </r>
    <r>
      <rPr>
        <b/>
        <sz val="11"/>
        <rFont val="Calibri"/>
        <family val="2"/>
        <scheme val="minor"/>
      </rPr>
      <t>2. Literal b):</t>
    </r>
    <r>
      <rPr>
        <sz val="11"/>
        <rFont val="Calibri"/>
        <family val="2"/>
        <scheme val="minor"/>
      </rPr>
      <t xml:space="preserve"> ¿la autoridad ambiental permitirá la aplicación de un PMA bajo el entendido que dicha figura no está vigente?
</t>
    </r>
    <r>
      <rPr>
        <b/>
        <sz val="11"/>
        <rFont val="Calibri"/>
        <family val="2"/>
        <scheme val="minor"/>
      </rPr>
      <t xml:space="preserve">3.  Literal c): </t>
    </r>
    <r>
      <rPr>
        <sz val="11"/>
        <rFont val="Calibri"/>
        <family val="2"/>
        <scheme val="minor"/>
      </rPr>
      <t>Se desnaturalizan las diferentes figuras planteadas al obligar la ejecución de un PGS,  bajo el conocimiento y relacionamiento de los grupos de interés con una empresa que no es concesionario.</t>
    </r>
  </si>
  <si>
    <t>No es técnicamente posible iniciar el contrato en explotación salvo que tenga información privilegiada. Es inadmisible que la ANM incentive una explotación sin estándares, a menos que su intención sea la de adjudicar al anterior concesionario.</t>
  </si>
  <si>
    <r>
      <rPr>
        <b/>
        <sz val="11"/>
        <rFont val="Calibri"/>
        <family val="2"/>
        <scheme val="minor"/>
      </rPr>
      <t>Literal b):</t>
    </r>
    <r>
      <rPr>
        <sz val="11"/>
        <rFont val="Calibri"/>
        <family val="2"/>
        <scheme val="minor"/>
      </rPr>
      <t xml:space="preserve"> no es clara la expresión "poner a dispocisión del Contratista su Proyecto de Control a la Producción": ¿implica que podrá acceder a la totalidad de los datos? ¿Se trata de un software o sistema diferente al indicado en el art. 88 Código de Minas?</t>
    </r>
  </si>
  <si>
    <r>
      <t xml:space="preserve">1. Se sugiere incluir una declaración que indique que El Contratista no tuvo acceso a información privilegiada que haya incidido en la transparencia, selección objetiva e igualdad en el proceso de adjudicación. Esta recomendación es en armonía con las Observaciones Nº 19 y 20 de los TDR.
</t>
    </r>
    <r>
      <rPr>
        <b/>
        <sz val="11"/>
        <rFont val="Calibri"/>
        <family val="2"/>
        <scheme val="minor"/>
      </rPr>
      <t xml:space="preserve">
2. El literal f) </t>
    </r>
    <r>
      <rPr>
        <sz val="11"/>
        <rFont val="Calibri"/>
        <family val="2"/>
        <scheme val="minor"/>
      </rPr>
      <t xml:space="preserve">plantea un claro </t>
    </r>
    <r>
      <rPr>
        <b/>
        <sz val="11"/>
        <rFont val="Calibri"/>
        <family val="2"/>
        <scheme val="minor"/>
      </rPr>
      <t>reconocimiento de la vulneración del principio de planeación</t>
    </r>
    <r>
      <rPr>
        <sz val="11"/>
        <rFont val="Calibri"/>
        <family val="2"/>
        <scheme val="minor"/>
      </rPr>
      <t xml:space="preserve">, por lo que se recomienda su revisión integral a la luz de la norma y la jurisprudencia, contenida especialmente en el precedente del el Consejo de Estado, tanto para el régimen general de contratación como para el excepcional, a saber: radicados Nº 26.637 de 13-06-13 (Sección III); 1.919 de 20-08-14 (Sección IV); 24.809 de 20-10-14 (Sección III); como para los Regímenes Especiales: Sentencia Consejo de Estado, Sección III, radicado Nº 24.342 de 11-12-2003.
</t>
    </r>
    <r>
      <rPr>
        <b/>
        <sz val="11"/>
        <rFont val="Calibri"/>
        <family val="2"/>
        <scheme val="minor"/>
      </rPr>
      <t xml:space="preserve">3. Literal h): </t>
    </r>
    <r>
      <rPr>
        <sz val="11"/>
        <rFont val="Calibri"/>
        <family val="2"/>
        <scheme val="minor"/>
      </rPr>
      <t xml:space="preserve">aclarar a qué se refiere la expresión "de tiempo completo". 
4. Literal i): esta declaración no impide la aplicación del principio de responsabilidad y la teoría del equilibrio contractual detallada en las Observaciones Nº 1, 2 7 y 10 de los TDR. Adicionalmente, en ni en los TDR ni en la minuta de contrato  se detallan los siguientes anexos:.
A. Plan minero: se obliga a su ejecución en los dos primeros años.
B. PMA: señalan que esta obligado el nuevo concesionario en los dos primeros años, debiendo aclararse que esta figura carece de vigencia en términos legales.
C.  PGS existente a la fecha: de obligatorio cumplimiento en la ejecución del contrato.
D.  Estrategia de Relacionamiento de y Responsabilidad 
E. Avalúo de los Activos : Durante la vigencia de este Contrato, el Contratista será responsable del cuidado y mantenimiento de los Activos: 
</t>
    </r>
    <r>
      <rPr>
        <i/>
        <sz val="11"/>
        <rFont val="Calibri"/>
        <family val="2"/>
        <scheme val="minor"/>
      </rPr>
      <t xml:space="preserve">(a) El Contratista deberá reparar oportunamente cualquier pérdida o daño de cualquier de los Activos entregados por la ANM para la operación del Área Adjudicado, ya sea causado por cualquiera de sus empleados, subcontratistas, agentes o por cualquier persona durante todas las etapas de este Contrato. En todo caso, la ANM no responderá por cualquier daño ocasionado por los Activos durante la vigencia de este Contrato. 
(b) Si el Contratista daña los bienes de un tercero durante la ejecución de este Contrato, el Contratista deberá reparar los daños oportunamente y pagar cualquier indemnización a la que haya lugar. </t>
    </r>
    <r>
      <rPr>
        <sz val="11"/>
        <rFont val="Calibri"/>
        <family val="2"/>
        <scheme val="minor"/>
      </rPr>
      <t xml:space="preserve">
ANM en los TDR no entrega la información que está en su poder, la cual es indispensable para analizar los riesgos asumidos y la valoración de la inversión requerida (debida diligencia)</t>
    </r>
  </si>
  <si>
    <t>Se sugiere determinar el momento exacto en que debe presentarse el Plan de Gestión Social.</t>
  </si>
  <si>
    <r>
      <rPr>
        <b/>
        <sz val="11"/>
        <rFont val="Calibri"/>
        <family val="2"/>
        <scheme val="minor"/>
      </rPr>
      <t>1. Literal b):</t>
    </r>
    <r>
      <rPr>
        <sz val="11"/>
        <rFont val="Calibri"/>
        <family val="2"/>
        <scheme val="minor"/>
      </rPr>
      <t xml:space="preserve"> es necesario aclarar si se admitirá o no la figura de concesiones concurrentes (art. 63 Código de Minas)
</t>
    </r>
    <r>
      <rPr>
        <b/>
        <sz val="11"/>
        <rFont val="Calibri"/>
        <family val="2"/>
        <scheme val="minor"/>
      </rPr>
      <t>2. Literal d):</t>
    </r>
    <r>
      <rPr>
        <sz val="11"/>
        <rFont val="Calibri"/>
        <family val="2"/>
        <scheme val="minor"/>
      </rPr>
      <t xml:space="preserve"> implica que deberá modificarse la garantía de cumplimiento del contrato, la cual se había otorgado para el mineral de carbon inicialmente.
</t>
    </r>
  </si>
  <si>
    <r>
      <rPr>
        <b/>
        <sz val="11"/>
        <rFont val="Calibri"/>
        <family val="2"/>
        <scheme val="minor"/>
      </rPr>
      <t xml:space="preserve">Literal a): </t>
    </r>
    <r>
      <rPr>
        <sz val="11"/>
        <rFont val="Calibri"/>
        <family val="2"/>
        <scheme val="minor"/>
      </rPr>
      <t>no es clara la duración etapa opcional de exploración, necesaria para el correspondiente amparo.</t>
    </r>
  </si>
  <si>
    <r>
      <rPr>
        <b/>
        <sz val="11"/>
        <rFont val="Calibri"/>
        <family val="2"/>
        <scheme val="minor"/>
      </rPr>
      <t xml:space="preserve">Literal a) </t>
    </r>
    <r>
      <rPr>
        <sz val="11"/>
        <rFont val="Calibri"/>
        <family val="2"/>
        <scheme val="minor"/>
      </rPr>
      <t>No es claro cómo el monto de la cláusula penal podrá se deducido de cualquier saldo adeudado al contratista.</t>
    </r>
  </si>
  <si>
    <r>
      <rPr>
        <b/>
        <sz val="11"/>
        <rFont val="Calibri"/>
        <family val="2"/>
        <scheme val="minor"/>
      </rPr>
      <t>Literal k):</t>
    </r>
    <r>
      <rPr>
        <sz val="11"/>
        <rFont val="Calibri"/>
        <family val="2"/>
        <scheme val="minor"/>
      </rPr>
      <t xml:space="preserve"> los eventos eximentes de responsabilidad no se encuentran determinados de forma taxativa en la minuta del contrato. Se cuenta con una definición que adolece de ambigüedad de acuerdo con la observación Nº 6 del presente documento.</t>
    </r>
  </si>
  <si>
    <r>
      <rPr>
        <b/>
        <sz val="11"/>
        <rFont val="Calibri"/>
        <family val="2"/>
        <scheme val="minor"/>
      </rPr>
      <t xml:space="preserve">Literal c) </t>
    </r>
    <r>
      <rPr>
        <sz val="11"/>
        <rFont val="Calibri"/>
        <family val="2"/>
        <scheme val="minor"/>
      </rPr>
      <t>, numeral (ii): se solicita aclarar si dicha coadyuvancia y atención en procesos cobijaría los fallos de responsabilidad fiscal.</t>
    </r>
  </si>
  <si>
    <t>En la integralidad de la minuta del contrato no se hace referencia al proceso de fiscalización minera y las etapas que comprende</t>
  </si>
  <si>
    <t>Las personas naturales y jurídicas tienen dirección de correos electrónicos para notificaciones judiciales, al igual que la autoridad minera, por lo cual este es el medio idóneo de notificación. Ello de conformidad con lo dispuesto en la Ley 1437 de 2011, modificada por la Ley 2080 de 2020 y las normas complementarias y reglamentarias que se expidan sobre la materia.</t>
  </si>
  <si>
    <t>CONSIDERANDOS – F. CONSULTA PREVIA. Se sugiere incluir en el literal F, las acciones ejecutadas por parte de la Agencia Nacional de Minería para cumplir con el mandato judicial de la Corte Constitucional que resolvió advertir “al Ministerio del Interior, al Ministerio de Minas y Energía y a la Agencia Nacional de Minería que deberán agotar el procedimiento de consulta previa y de obtención del consentimiento libre, previo e informado de las comunidades indígenas y afrodescendientes que habiten los territorios que se pretenden declarar y delimitar como áreas estratégicas mineras, de conformidad con las consideraciones expuestas por la Corte Constitucional sobre la satisfacción de esa garantía iusfundamental.”</t>
  </si>
  <si>
    <t>¿A la fecha tiene la ANM algún avance en este proceso de consulta con el Ministerio del Interior?</t>
  </si>
  <si>
    <t>¿Se tiene alguna certeza de que las áreas a otorgar no se superponen con comunidades negras y/o indígenas?</t>
  </si>
  <si>
    <t>¿Es posible suponer que si a la ANM se le certifica este evento el contratista no tendrá que realizar consulta previa?</t>
  </si>
  <si>
    <t>¿En caso de que sea otorgado el contrato especial de exploración y explotación minera, y cualquier autoridad competente ordene realizar consulta previa, se suspenderían las obligaciones del contrato?</t>
  </si>
  <si>
    <t>¿Qué proceso de acompañamiento realizaría la ANM en ese caso?</t>
  </si>
  <si>
    <t>ÁREA ADJUDICADA. Es importante sugerir que esta área adjudicada no se describa en coordenadas, sino que se establezcan las celdas concedidas conforme al sistema de cuadrícula minera, consignado en AnnA Minería; a efectos de evitar conflictos y superposiciones con solicitudes colindantes.</t>
  </si>
  <si>
    <t>Sobre la exploración opcional: Se plantea que es para áreas objeto de integración o áreas adicionales por fuera del planeamiento minero aprobado. ¿No se podría realizar exploración en las áreas actuales cubiertas por el Plan Minero?</t>
  </si>
  <si>
    <t>Además; con base en las anteriores afirmaciones se solicita que el Plan Minero actual sólo sea tenido en cuenta como insumo para la toma de decisiones, pero que permita al contratista construir el instrumento técnico de acuerdo a las condiciones actuales del proyecto y su realidad operativa.</t>
  </si>
  <si>
    <t>Se sugiere; que para el nuevo contrato no se aplique el Plan Minero actual; puesto que el proyecto tiene que poder ser redimensionado por parte del adjudicatario, esto teniendo en cuenta que sería contraproducente que un concesionario desarrolle un Plan Minero que no conoce y que además, es muy posible que, con anterioridad haya sido tema de discusión por parte del anterior titular minero y la autoridad minera, en este orden de ideas; el actual Plan Minero serviría de referencia para el nuevo adjudicatario, pero no sería de obligatorio cumplimiento y en consecuencia no será tenido en cuenta para efectos de sanción por parte de la ANM.</t>
  </si>
  <si>
    <t>Por otra parte; se solicita que se conceda un periodo de reacomodación adecuado mientras el título no se encuentre en operación y, por consiguiente; se sugiere que el proyecto inicie desde la etapa de construcción y montaje, con el fin de que se cuente con el tiempo suficiente para realizar la adecuación y montaje de la operación minera.</t>
  </si>
  <si>
    <t>En todo caso si se considera que se debe aplicar el Plan Minero vigente, que se entrega con el título una vez se haya firmado el contrato; se solicita que se otorgue un tiempo de arranque lógico después de la firma del contrato para poner a punto el proyecto en el que no se considere incumplimiento del Plan Minero, dadas las dificultades que existirán para reiniciar actividades de explotación y que dependerán necesariamente del estado en que se entregue el área.</t>
  </si>
  <si>
    <t>Igualmente; se sugiere que se aclare que el Plan Minero no será referente o parámetro de comparación alguno para el replanteamiento y aprobación del PTO y que el adjudicatario no estará obligado a mantener ningún nivel de producción previo para que su proyecto sea replanteado.</t>
  </si>
  <si>
    <t>El numeral 11.1, literal b señala:
“b) El PTO deberá cumplir con lo dispuesto en el artículo 84 del Código de Minas, la Resolución 299 de 2018 y Resolución 100 de 2020 en lo referente a la elaboración de un reporte de recursos y reservas derivado de las actividades de exploración realizadas por el Contratista, de conformidad con el Estándar Colombiano para el Reporte Público de Resultados de Exploración, Recursos y Reservas Minerales -ECRR- o con cualquier otro estándar internacional de reporte de resultados de exploración de recursos y reservas minerales de países miembro de CRIRSCO.”
Comentario 10: Se solicita a la ANM que aclare si para presentar el nuevo PTO bajo CRIRSCO, se considera que la información entregada por la ANM resulta suficiente para cumplir dicho parámetro.</t>
  </si>
  <si>
    <t>En caso de no ser así o no poder generar este compromiso y si el contratista debe realizar actividades adicionales de exploración; ¿Se podrá suspender el tiempo de replanteamiento sin que esto constituya un incumplimiento?</t>
  </si>
  <si>
    <t>(c) La ANM contará con el plazo de sesenta (60) Días para pronunciarse sobre las modificaciones del Contratista presentadas conforme a lo señalado en la Sección 11.3(a) anterior.”
Comentario 11: Se sugiere que, en relación al término del literal C, opere el silencio administrativo positivo, en caso de que pasados los 60 días no haya un pronunciamiento por parte de la autoridad minera sobre los ajustes realizados al PTO.</t>
  </si>
  <si>
    <t>“Sin perjuicio del periodo de Replanteamiento, el Contratista iniciará con las actividades de explotación del Área Adjudicada en la Fecha de Inicio, sujeto al Plan Minero y al PMA en el estado en que se encuentren, siempre y cuando la Autoridad Ambiental lo autorice para los efectos.”
Comentario 12: Se sugiere nuevamente que; el proyecto inicie en etapa de construcción y montaje, con el fin de que se replantee el proyecto y se conozca el estado actual del título, con el objetivo de que el concesionario no tenga que dar cumplimiento al Plan Minero actual, y que por el contrario se construya un nuevo PTO el cual pueda ser viable y ejecutable por parte del adjudicatario.</t>
  </si>
  <si>
    <t>(m) Presentar, cumplir y ejecutar el Plan de Gestión Social y la Estrategia de Relacionamiento Social.”
Comentario 13: Es necesario que se defina si la estrategia de relacionamiento social se concreta en algún acto del adjudicatario y si debe ser aprobada o no por la autoridad minera y por qué razón se separa del plan de gestión social; O, si por el contrario, su aplicación debe preverse únicamente para la etapa opcional de exploración, caso en el cual dicha actividad por mandato legal debería estar incluida en la licencia ambiental y no requerir la aplicación de este instrumento.</t>
  </si>
  <si>
    <t>¿La exploración opcional se equipara a la exploración adicional de la ley 685 de 2001? ¿Tiene una duración definida en el tiempo?</t>
  </si>
  <si>
    <t>Se considera que el cambio de beneficiarios reales no debería ser informado a la ANM durante la ejecución del contrato, esto ya no hace parte de las obligaciones fiscalizables en ningún caso por la autoridad minera, distinto a si se pretende ceder el título minero, cuando se deberá constatar que el cesionario cumpla con las condiciones del cedente. Esta obligación excede las facultades de la ANM, máxime si dichos beneficiarios finales en la adjudicación no son tenidos en cuenta en forma alguna para el otorgamiento del contrato. La disposición del 17.1. que obliga a informar el cambio de beneficiarios reales debería eliminarse del contrato, así como cualquier otra cláusula que implique tal obligación.</t>
  </si>
  <si>
    <t>“(f) El Contratista declara y garantiza que conoce y ha revisado cuidadosamente todos los asuntos e informaciones relacionados con la celebración y ejecución del Contrato, su régimen legal y naturaleza jurídica. Asimismo, el Contratista declara y garantiza que asumirá todos los riesgos y todos los costos asociados a las actividades que realizará en el desarrollo del Proyecto incluyendo sin limitación, los riesgos ambientales, sociales, comunitarios, territoriales, de seguridad, geológicos, geo científicos y meteorológicos. El hecho que el Contratista no haya obtenido toda la información que pueda influir en la determinación de sus costos, no lo eximirá de responsabilidad por la ejecución completa de sus aportes y obligaciones bajo el Proyecto de conformidad con el Contrato, ni le dará derecho a reconocimiento adicional alguno por parte de la ANM.”
Comentario 19: Se considera que debe adicionarse el reconocimiento de las excepciones de responsabilidad consagradas en la ley.</t>
  </si>
  <si>
    <t>“El Contratista ejecutará anualmente proyectos de inversión social para la comunidad ubicada en [●], en el Municipio [●], Departamento [●] por un valor equivalente uno por ciento (1%) de los ingresos netos percibidos por el Contratista en el año inmediatamente anterior, entendido desde el 1° de enero hasta el 31 de diciembre de cada anualidad, en las siguientes condiciones…”
Comentario 25: Estando establecido el Plan de Gestión Social y la Estrategia de Relacionamiento Social, no se considera viable la inversión social del 1% extra, por lo tanto, se sugiere que este 1% sea eliminado y que quede simplemente el Plan de Gestión Social.</t>
  </si>
  <si>
    <t>“(a) Los Proyectos estarán encaminados a la disminución de la pobreza y mejoramiento de la calidad de vida de la población que habita en el corregimiento beneficiario de esta Sección, y podrán estar destinados, entre otras cosas, a …”
Comentario 26: Se solicita aclarar el término “sección” utilizado.</t>
  </si>
  <si>
    <t>INTEGRACIÓN DE ÁREAS. Se solicita aclarar si la redacción de esta cláusula implica que las áreas adyacentes deben quedar obligatoriamente integradas y sujetas en su totalidad a los términos del nuevo contrato.</t>
  </si>
  <si>
    <t>Así mismo; se requiere incluir una definición de adyacente. En ese sentido, aclarar también qué ocurre si el contrato adyacente que debería integrarse establece obligaciones diferentes a las señaladas en la ley 685 de 2001.</t>
  </si>
  <si>
    <t>Según los temas abordados en acápites anteriores; se solicita que se constituya póliza para la etapa de construcción y montaje, por el 10% del valor de los activos, y en este orden de ideas; lo que se pretende es que se reconozca que dentro del proyecto existirá una etapa de construcción y montaje.</t>
  </si>
  <si>
    <t>Por otra parte; se solicita revaluar y considerar el monto de las garantías ante las dificultades de la industria minera para obtener pólizas u otro tipo de garantías. Si bien se reconoce el esfuerzo por tener un proceso de selección objetiva con toda la solemnidad y respetabilidad de un proceso licitatorio, ante tan importantes áreas estratégicas mineras.</t>
  </si>
  <si>
    <t>Es importante advertir que la industria minera posee sendas dificultades ante la incomprensión, el desconocimiento y la mala imagen que goza el sector minero con la ciudadanía y en especial otras industrias como puede ser el sector asegurador. Por ende, se solicita modificar el valor de la garantía en la etapa de explotación (10% del valor estimado del contrato) a un número inferior (ejemplo un 3% del valor total de la oferta o contraoferta) o en su defecto brindar alternativas desde los mimos Términos de Referencia y el contrato, para la obtención de estas pólizas en compañía de la Agencia Nacional de Minería. Ya que, a pesar de los esfuerzos legislativos y de comunicación, coexiste un profundo desconocimiento de la industria y se presentan múltiples problemáticas a la hora de obtener garantías para una compañía minera y más aún para importes tan elevados. Lo cual deriva en una obligación leonina que imposibilitaría cualquier proceso para un posible inversionista.</t>
  </si>
  <si>
    <t>Sumado a lo anterior; se reitera la necesidad de reevaluar el valor del contrato conforme a lo expuesto anteriormente</t>
  </si>
  <si>
    <t>“(b) El valor total de las Multas impuestas al Contratista en ningún caso podrá superar el veinte por ciento (20%) del Valor del Contrato, durante Plazo del Contrato.
Comentario 30: Establecer multas del 20% del valor del contrato resulta excesivamente gravoso para el titular, sugerimos respetar los límites y procedimiento sancionatorio establecido en la ley 685 de 2001 y manteniendo incólumes las causales de caducidad previstas en el artículo 112; pues el no pago de regalías o la no constitución de la póliza, son causales de caducidad y no de multa como se prevé en este contrato.</t>
  </si>
  <si>
    <t>Comentario 31: Además; se solicita aclarar el tema procedimental en el sentido de la obligatoriedad de surtir el debido proceso, otorgando un tiempo prudencial para subsanar previo requerimiento. Los plazos propuestos resultan totalmente insuficientes para cumplir cualquier requerimiento, por ejemplo 5 días para subsanar multas tipo 2, de origen de licenciamiento ambiental.</t>
  </si>
  <si>
    <t>“(a) En caso de declaratoria de terminación anticipada del Contrato por cualquier causa imputable al Contratista, se causará una pena pecuniaria a cargo del Contratista por un valor equivalente al veinte por ciento (20%) del Valor del Contrato.”
Comentario 32: Se sugiere reducir el valor de la cláusula penal al 10%. Aunado a esto; se solicita que se entienda que en caso de incumplimiento del contrato después de que el proyecto se haya ejecutado por determinado tiempo, la cláusula penal se calcule por el 10% del valor del contrato, calculado por el plazo del contrato que falte por ejecutar.</t>
  </si>
  <si>
    <t>“(d) Cuando ocurra un cambio de control en la estructura accionaria del Contratista y como resultado de dicha operación el nuevo controlante del Contratista no cumple con los requisitos de habilitación según la resolución 083 del 9 de febrero de 2021. Asimismo, la ausencia de notificación por parte del Contratista respecto de un cambio de controlante también dará lugar a la terminación del presente Contrato bajo esta sección 31.2.”
Comentario 34: Se debe eliminar el literal d, debido a que el cambio de control no debería ser causal de terminación del contrato en ningún caso.</t>
  </si>
  <si>
    <t>“(b) La reversión gratuita de bienes a favor del Estado sin indemnización para el Contratista. Sujeta a las siguientes reglas…”
Comentario 35: Se solicita aclarar si la reversión planteada es solo para los activos totalmente depreciados o cuál sería la regla para los no depreciados. Esto teniendo en cuenta que; el sector minero avanza a través de la ley 685 de 2001 a una reversión en la que el Estado no se tenga que quedar con bienes que no tienen ninguna utilidad y que a futuro solo generarán una pérdida por ser obsoletos o no poder utilizarse con el fin por el cual fueron adquiridos</t>
  </si>
  <si>
    <t>Comentario 36: Igualmente; se sugiere aclarar que los bienes deberían ser los de dedicación exclusiva al proyecto y se incluyen bienes de transporte por fuera del área concesionada, se sugiere aclarar que esto solo operaría si dichos bienes no están vinculados a otros contratos o concesiones e impliquen la participación de otras autoridades.</t>
  </si>
  <si>
    <t>Comentario 37: También; se solicita aclarar y regular cuáles bienes de los subcontratistas quedarían afectados a la reversión. Se considera que se debería seguir la misma línea conceptual planteada en la ley 685 sobre los bienes objeto de reversión y en todo caso el Estado no podría quedarse con bienes que no han sido depreciados sin reconocer algún valor justo al contratista</t>
  </si>
  <si>
    <t>Comentario 38: Así mismo; se sugiere que se incluya la figura de terminación excepcional del contrato de concesión, en el caso de que el titular minero no puede obtener los permisos necesarios para la ejecución del proyecto (Licencia ambiental, PTO, proceso de consulta previa) y por consiguiente no se pueda explotar en el área objeto de contratación, suprimiendo así la obligación de ejecutar la etapa de cierre y abandono, ya que el área otorgada estará en el mismo estado que fue entregada por parte de la autoridad minera.</t>
  </si>
  <si>
    <t>“(d) Cesión de acciones del Contratista
(i) En caso de un cambio de control en la estructura accionaria del Contratista, éste último deberá allegar una notificación escrita, en un plazo máximo de 10 días hábiles, a la ANM donde indique los detalles del cambio de control, incluyendo: el nombre del nuevo controlante, el porcentaje de su participación en la sociedad y la información pertinente para verificar la habilitación del nuevo controlante bajo la Resolución 083 del 9 febrero de 2021. Esta notificación de cambio de control no tendrá que incluir la información que demuestre la habilitación bajo la Resolución 083 del 9 de febrero de 2021 si el nuevo controlante ya cumple con los requisitos de habilitación, tal como lo verifique la ANM.
(ii) La presente restricción no aplica cuando el Contratista o su empresa controlante, sea una empresa cuyas acciones se encuentren listadas en una bolsa de valores.”
Comentario 39: Se reitera la solicitud de retirar las obligaciones relativas a posibles cambios de control y la necesidad de habilitar al nuevo controlante.</t>
  </si>
  <si>
    <t>“El Contrato junto con sus Anexos no podrá ser modificado sino por acuerdo escrito debidamente firmado por representantes autorizados de las Partes y con el cumplimiento de los requisitos que impone la Ley Aplicable, sin perjuicio de lo dispuesto en cuanto a la modificación unilateral del mismo por parte de la ANM en los términos de este Contrato y la Ley Aplicable.”
Comentario 40: Se prevé la posibilidad de modificación unilateral del contrato como cláusula exorbitante a favor del Estado, se solicita eliminar esta posibilidad y mantener la igualdad con el resto de títulos mineros en el país; debido a que la ley 685 de 2001 en su artículo 51 “Cláusulas exorbitantes” expresa que la única causal para que se utilice esta cláusula en los contratos mineros es en el caso de la caducidad; de lo contrario el contrato de concesión minera no puede ser modificado terminado o interpretado unilateralmente por parte de la autoridad concedente</t>
  </si>
  <si>
    <t>“Si el Contratista y la ANM no se ponen de acuerdo respecto de la liquidación en el plazo previsto anteriormente, la ANM podrá proceder a liquidar el Contrato de manera unilateral mediante acto administrativo debidamente motivado dentro de los dos (2) meses siguientes a la convocatoria o a la falta de acuerdo, de conformidad con lo dispuesto en el artículo 141 del Código de Procedimiento Administrativo y de lo Contencioso Administrativo. Vencido el plazo anteriormente establecido sin la realización de la liquidación, la autoridad minera podrá liquidar el Contrato en cualquier tiempo dentro de los dos (2) años siguientes de mutuo acuerdo o unilateralmente, sin perjuicio de lo previsto en el artículo 141 del Código de Procedimiento Administrativo y de lo Contencioso Administrativo”.
Comentario 41: Se sugiere revisar el término de tiempos y condiciones para hacer efectiva la liquidación unilateral de la ANM.</t>
  </si>
  <si>
    <t xml:space="preserve">Revisar la complementariedad de los TDR y la Mnuta del contrato, ya que en la minuta se regulan aspectos no tenidos en cuenta dentro de los TDR, como las causales de suspensión, los eventos eximientos de responsabilidad o las multas y su forma de tasación </t>
  </si>
  <si>
    <t>Se sugiere incorporar un acápite en el que se desarrollen las reglas y obligaciones, especiales, adicionales o distintas, a las establecidas en el código de minas, que permita a los interesados, identificar con precisión las variaciones que tendrían los contratos respecto del regimen ordinario de contratación minera.</t>
  </si>
  <si>
    <t>No es clara la razón por la cual la información que se colocaría a disposición en el cuarto de datos se desliga de los términos de referencia. Se entiende que la información del cuarto de datos corresponde a información oficial que proviene de ejercicios rigurosos de evaluación adelantados por las autoridades competentes y que incluso en los casos en los que el área ya haya estado en explotación debería estar sustentada también en los resultados de las operaciones adelantadas por la anterior empresa que a su partida han debido entregar a la autoridad minera como parte de sus obligaciones legales y contractuales</t>
  </si>
  <si>
    <t>El anexo 11 establece que cualquier interesado podría acceder además de los proponentes o participantes al cuarto de datos, hecho que genera incertidumbre sobre las motivaciones y calidades de esos otros interesados que sin ser participantes puedan acceder a la información y en tal sentido se recomienda aclarar el alcance</t>
  </si>
  <si>
    <t>La fórmula prevista para la determinación del valor del contrato resulta ser muy onerosa más si se considera que al inicio del contrato la información sobre recursos y reservas tanto las probadas como las probables proviene de la información suministrada por la autoridad minera que según sea indicado en los términos de referencia es meramente informativa y por lo menos hasta que se agote la etapa de replanteamiento será la única información disponible. El valor del contrato determinará el costo de las pólizas y por tanto se recomienda evaluar la posibilidad de atender formas de cálculo de estas garantías como las que se encuentran previstas por el legislador en el artículo 280 de la ley 681 referidas al valor de la producción</t>
  </si>
  <si>
    <t>No es claro el alcance de la estipulación ya que en el borrador de la minuta se indica qué sin perjuicio del periodo de replanteamiento, el contratista iniciará con las actividades de explotación del área adjudicada en la fecha de inicio sujeto al plan minero y PMA en el estado en que se encuentran  siempre y cuando la autoridad ambiental lo autorice para los efectos pero nada se dice sobre la manera en que se acceder a los permisos ambientales ya existentes para los labores de explotación es decir si habrán o no cesiones de estos instrumentos y como se adelantarían el respectivo procedimiento</t>
  </si>
  <si>
    <t>En cuánto a la posibilidad de realizar de manera simultánea la etapa de explotación y la etapa opcional de exploración como se efectuaría el cálculo de las garantías o eventualmente se exigirá la constitución de dos garantías separadas</t>
  </si>
  <si>
    <t xml:space="preserve">El “Plan Minero” que según la minuta de contrato debe aplicar y cumplir el concesionario durante la etapa de “Replanteamiento” ¿es el mismo plan minero que regía para los títulos mineros anteriores al nuevo contrato, o se trata de un plan minero que deberá presentar el nuevo concesionario? </t>
  </si>
  <si>
    <t>Si la respuesta a la pregunta anterior es que sí se debe cumplir el mismo Plan Minero del titular anterior, ¿se requerirá la aprobación del titular anterior para hacer entrega de dicha información privilegiada al nuevo concesionario?</t>
  </si>
  <si>
    <t>¿Cómo podrá ejecutarse dicho Plan Minero si incluye actividades o sectores que aún no cuenta con la viabilidad ambiental requerida para su desarrollo dentro del PMA que tenía el titular anterior? ¿Se entenderá que queda el concesionario nuevo exonerado de cumplir el Plan Minero en los sectores, actividades o áreas que aún no tengan viabilidad ambiental?</t>
  </si>
  <si>
    <t>17. Cláusula 10 c): El plan de Gestión Social “existente durante el Replanteamiento” ¿es el que regía para el titular minero anterior? Si ese es el caso, ¿ello quiere decir que el titular minero anterior entregará los proyectos sociales existentes al nuevo concesionario para que éste los continúe?</t>
  </si>
  <si>
    <t>¿Será modificable el Contrato, o por provenir de un proceso de selección objetiva especial la minuta de contrato no es modificable en sus aspectos económicos?</t>
  </si>
  <si>
    <t>Cláusula 2.2. ¿El valor del contrato se establecerá con base en las reservas estimadas en el PTI de largo plazo del anterior titular minero, aunque hoy no sean explotables según la valoración del titular anterior, si fuere el caso, o existe algún estudio técnico-económico adicional que las avale?</t>
  </si>
  <si>
    <t>Cláusula 3.1 ¿el área será descrita por coordenadas o por el sistema de cuadrícula?</t>
  </si>
  <si>
    <t>Cláusula 5.1 y 5.3 ¿La resolución de precios de regalías expedida por la UPME aplicable al trimestre será la vigente en la fecha de pago al vencimiento del trimestre o será la vigente en la fecha de la explotación?</t>
  </si>
  <si>
    <t>Cláusula 5.4 y Definiciones. Sugerimos incluir la definición de PM Precio del Mercado.</t>
  </si>
  <si>
    <t>Cláusula 6. a) ¿Se aplicarán normas posteriores a la celebración del contrato en materia de regalías?</t>
  </si>
  <si>
    <t>54. Cláusula 6 b y c) y 35.11 ¿Puede la ANM declarar el incumplimiento del contratista unilateralmente? ¿Puede la ANM modificar unilateralmente el Contrato? (Lo anterior, teniendo en cuenta que en virtud del artículo 51 Código de Minas el contrato de concesión minera, con excepción de lo previsto sobre la declaración de su caducidad, no podrá ser modificado, terminado o interpretado unilateralmente por parte de la entidad pública concedente.)</t>
  </si>
  <si>
    <t>Cláusula 10. ¿Se puede replantear el proyecto en oportunidades diferentes a la señalada en la cláusula 10? ¿Es modificable el PTO?</t>
  </si>
  <si>
    <t>Cláusula 11 Aplica el silencio positivo previsto en el artículo 284 del Código de Minas para la aprobación del PTO, ¿o este artículo del Código de Minas no aplica para este contrato porque el plazo aquí previsto es mayor (90 + 60)? ¿Existe silencio positivo frente a la segunda radicación del PTO?</t>
  </si>
  <si>
    <t>Cláusula 11 g) Es autónomo el concesionario minero, o ¿en qué casos la autoridad puede exigir cambios en el plan minero? ¿Responde económicamente la autoridad minera por los resultados de los cambios en el plan minero que hubiere impuesto al concesionario?</t>
  </si>
  <si>
    <t>Cláusula 12.2.b) ¿Cuál es el plazo para la aprobación o rechazo del cumplimiento de las obligaciones contractuales ejecutadas por el contratista?</t>
  </si>
  <si>
    <t>Cláusula 12.2.b) ¿Puede la ANM cobrar mora cuando la evaluación de las obligaciones contractuales es tardía?</t>
  </si>
  <si>
    <t>¿Puede el concesionario renunciar libremente al contrato de concesión? (artículo 108 Código de Minas)</t>
  </si>
  <si>
    <t>Cláusula 14.2 ¿Cuál es el alcance y en qué consisten las facultades de fiscalización de la autoridad minera durante la etapa de cierre, si el contrato ha terminado?</t>
  </si>
  <si>
    <t>Cláusula 19.1 e) ¿Cuál es el plazo de la autoridad minera para la evaluación de estos informes? ¿Puede la ANM evaluarlos en cualquier tiempo y aun así exigir intereses de mora?</t>
  </si>
  <si>
    <t>Cláusula 21.1 ¿Esta sería una integración de áreas en los términos del artículo 101 del Código de Minas o una Integración de Operaciones tal y como la contempla el artículo 104 del mismo Código? ¿Por qué razón no se contrata toda el área bajo un mismo título desde el inicio? ¿Se exigirán nuevas contraprestaciones por cuenta de la integración de áreas?</t>
  </si>
  <si>
    <t>Cláusula 26.4 c) ¿Existe la facultad de terminación unilateral del Contrato a pesar de lo dispuesto en el artículo 51 del Código de Minas? ¿Se puede declarar terminado un contrato no perfeccionado?</t>
  </si>
  <si>
    <t>Cláusula 31.1 ¿Si existen reservas extraíbles, aún así debe ejecutarse la etapa de cierre antes de la terminación del plazo del contrato?</t>
  </si>
  <si>
    <t>Cláusula 32.4 ¿Qué pasa si el contratista comparece y manifiesta su desacuerdo con la liquidación?</t>
  </si>
  <si>
    <t>Se hizo el ajuste en los TDR</t>
  </si>
  <si>
    <t>Dado que las AEM ofrecidas han sido exploradas y cuentan con informes de recursos y reservas, realizar exploración adicional resulta opcional para el contratista. La ANM adjudicará las AEM al participante habilitado que presente la mejor oferta de conformidad con el proceso de selección objetiva.</t>
  </si>
  <si>
    <t>Los asuntos relacionados con la inversión social, incluidos los Planes de Gestión Social y la Estrategia de Relacionamiento social, esta regulado en la cláusula 19 de la minuta y en las Resoluciones expedidas por la ANM para el efecto.</t>
  </si>
  <si>
    <t>La información relacionada con los procesos de concertación y concrrrencia, caracterización de las áreas para su delimitación, y lo pertinente a la consulta previa son anexos a la resolución por la cual se delimitan las AEM.</t>
  </si>
  <si>
    <t>1. La ANM no es competente para determinar el instrumento ambiental de los proyectos, asunto que le corresponde a la autoridad ambiental.
2. Dado que las AEM ofrecidas han sido exploradas y cuentan con informes de recursos y reservas, realizar exploración adicional resulta opcional para el contratista. La ANM adjudicará las AEM al participante habilitado que presente la mejor oferta de conformidad con el proceso de selección objetiva.
3. Se considera que no es necesaria la definción de "Acta de Inicio de la Etapa de Explotación" teniendo en cuenta que ya esta definida el acta de inicio.
4. La ANM no considera que la definición es ambigüa y corresponde a redacciones utilizadas en otros contratos de acuerdo con la Ley aplicable y la jurisprudencia.
5 y 6. La ANM no es competente para determinar el instrumento ambiental de los proyectos, asunto que le corresponde a la autoridad ambiental.
7. Se reitera que las AEM ofrecidas han sido exploradas y cuentan con informes de recursos y reservas, realizar exploración adicional resulta opcional para el contratista.
8.  Los contratos especiales de exploración y explotación de AEM, surgen con ocasión de la aplicación del artículo 20 de la Ley 1753 de 2015 y, por lo tanto no son equivalentes a las concesiones mineras del Código de Minas y, como se ha mencionado la exploración es opcional y en ese sentido, en la medida en que realice actividades de exloración se deberá modificar el planeamiento minero y, en consecuencia el instrumento que lo contiene.</t>
  </si>
  <si>
    <t>El término genérico previsto en la Ley 1753 de 2015 es "Contrato de exploración y explotación" por lo tanto la opción de explotar es una etapa que puede darse o no darse pero no contradice el objeto del contrato.</t>
  </si>
  <si>
    <t>La prórroga del contrato y sus condiciones está regulada en la cláusula 8.3 de la minuta.</t>
  </si>
  <si>
    <t>El área ya ha sido objeto de explotación y por lo tanto la exploración es una actividad potestativa del adjudicatario, por lo tanto el contrato inicia en la etapa de explotación.</t>
  </si>
  <si>
    <t>1. El objetivo es continuar el proyecto minero desde el inicio del contrato y en ese sentido, debe tener en cuenta el planeamineto minero que tiene la ANM, sin perjucio del replanteamiento que puede hacer el nuevo adjudicatario. 
2. El PMA se encuentran vigentes, estos instrumentos ambientales son independientes de la vigencia del contrato.
3. La ANM busca dar continuidad  a los proyectos sociales iniciados en el área del proyecto.</t>
  </si>
  <si>
    <t>Es necesario resaltar que el área en la cual se adjudicará el contrato está explotada y en ese sentido, la intención es dar continuidad al proyecto minero por esa razón inicia en etapa de explotación y, en proceso de selección objetiva se adjudicará a quien presente la mejor oferta.</t>
  </si>
  <si>
    <t>Hacer referencia al acto administrativo sobre el control a la producción</t>
  </si>
  <si>
    <t>La claúsula 19 de la minuta y la Ley Aplicable prevén la oportunidad para la presentación de PGS.</t>
  </si>
  <si>
    <t>1. Está figura está regulada en la cláusula 35.2 de la minuta.
2. La garantía de cumplimento y sus condiciones está previsto en la cláusula 26 de la minuta.</t>
  </si>
  <si>
    <t>Se ajustará la cláusula 21 en lo pertinente.</t>
  </si>
  <si>
    <t>La etapa de exploración opcional es en razón de lo aprobado en el PTO y con base en el se calculará la vigencia de la póliza.</t>
  </si>
  <si>
    <t>La ANM se reserva la posibilidad de compensar deudas con el contratista confrome a la Ley Aplicable</t>
  </si>
  <si>
    <t>El listado de causales eximientes de responsabilidad es enunciativa por cuanto su evaluaicón obedecerá a los hechos que se planteen por el adjudicatario y que evaluará la ANM, así no considera que la definición sea ambigüa y corresponde a redacciones utilizadas en otros contratos de acuerdo con la Ley aplicable y la jurisprudencia.</t>
  </si>
  <si>
    <t>La cláusula de indemnidad aplica para reclamaciones de terceros. de responsabilidad civil</t>
  </si>
  <si>
    <t>En el artículo 34 de la minuta y, en cada etapa del contrato se plantea la fiscalización por parte de la ANM y su proceso se efectúa en cumplimiento de la Ley Aplicable.</t>
  </si>
  <si>
    <t>Está contenida en la cláusula 35.8 de la minuta de contrato la psoibilidad de la noificación por correo electrónico o por AnnA Minería.</t>
  </si>
  <si>
    <t>Ya se encuentra incorporado en la minuta y además los antecedentes de la delimitación de las AEM, incluido, el concepto de no procedencia de consulta previa, hace parte integral del acto administrativo de delimitación y declaración de las AEM.</t>
  </si>
  <si>
    <t>Si, el Ministerio del Interior emitó Resolución de no procedencia de la consulta previa para la delimitación de las AEM.</t>
  </si>
  <si>
    <t>El Ministerio del Interior emitó Resolución de no procedencia de la consulta previa para la delimitación de las AEM</t>
  </si>
  <si>
    <t>La solicitud de consulta de procedencia o no de consulta previa realizada por la ANM al Ministerio de Interior, aplica para el proceso de delimitación y declaración de AEM.</t>
  </si>
  <si>
    <t>Las circunstancias para una eventual suspensión de oblgaciones se evaluará en el momento de su ocurrencia.</t>
  </si>
  <si>
    <t>La ANM actúa en el marco de sus competencias.</t>
  </si>
  <si>
    <t>El área adjudicada se encuentra delimitada por el sistema de cuadrícula de AnnA Minería</t>
  </si>
  <si>
    <t>En el desarrollo de la autonomía empresarial podrá realizar las actividades de exploración opcional dentro del área adjudicada.</t>
  </si>
  <si>
    <t>El contratista tendrá la posibilidad de ejecutar el plan minero durante la etapa de “Replanteamiento". Sin perjuicio del derecho del contratista de presentar un nuevo PTO para su aprobación.</t>
  </si>
  <si>
    <t>La intención de la ANM es que se siga ejecutando el proyecto minero, sin perjuicio de la obligación del nuevo adjudicatario de presentar el PTO después de la etapa de replanteamiento.</t>
  </si>
  <si>
    <t>La información necesaria para acreditar recursos y reservas dependerá del proyecto planteado y del estándar con el que se elabore el reporte.</t>
  </si>
  <si>
    <t>La eventual suspensión del contrato se evaluará conforme a las circunstancias que se presenten en el momento de su ocurrencia.</t>
  </si>
  <si>
    <t>La cláusula 11 del contrato prevé que si la ANM no presenta observaciones al PTO se entenderá que no tiene objeciones al mismo.</t>
  </si>
  <si>
    <t>La estrategia de relacionamiento se encuentra regulada en la Resolución 468 de 2021.</t>
  </si>
  <si>
    <t>No, se trata de una etapa diferente que se puede ejecutar durante la duración del contrato a medida que el desarrollo del proyecto minero lo requiera y ajustar el PTO y el instrumento ambiental si lo requiere.</t>
  </si>
  <si>
    <t>Este contrato surge a partir de un proceso de selección objetiva y de unosrequisitos habilitantes para su otorgamiento que deben mantenerse durante la ejecución del contrato.</t>
  </si>
  <si>
    <t>Las excepciones al regimen de responsabilidad establecidas en la ley son de obligatorio cumplimiento.</t>
  </si>
  <si>
    <t>La inversión del 1% es para la ejecución de los planes de gestión social y la estrategia de relacionamiento</t>
  </si>
  <si>
    <t>Esta referencia es al literal b) cláusula 19.1. de la minuta.</t>
  </si>
  <si>
    <t>En caso de que en desarrollo del proyecto minero el adjudicatario realice actividades de cosntrucción y montaje deberáexpedir la respectiva garantía</t>
  </si>
  <si>
    <t>Se ajustó en la minuta el valor del contrato.</t>
  </si>
  <si>
    <t>El 20% es un límite con el fin de que no sea ilimitado el monto de las multas bajo al contrato. Así mismo, las multas tienen una finalidad de apremio por incumplimiento, el cual si llega a ser grave reiterado conducirá a la caducidad</t>
  </si>
  <si>
    <t>Se ajusta redacción en la minuta</t>
  </si>
  <si>
    <t>Se hizo el ajuste en la cláusula del valor del contrato lo cual incide en la tasación de l cláusula penal, pero no se modificarán los procentaje para su aplicación.</t>
  </si>
  <si>
    <t>Esta disposición busca garantizar que el cesionario cumpla con las capacidades que fueron demostradas por el contratista al momento de su habilitación.</t>
  </si>
  <si>
    <t xml:space="preserve">Se hizo ajuste a la cláusula 31.4 </t>
  </si>
  <si>
    <t>Como lo establece la cláusula 31.4 los bienes de subcontratistas sujetos a rversión son aquellos que se hayan aportado a la operación minera.</t>
  </si>
  <si>
    <t>En la cláusula 18.2 se contempla la posibilidad de suspender el contrato por la demoras en la obtención de permisos y licencias, pero en caso de terminación del contrato ningún caso podrá exceptuarse el cumplimiento de las obligaciones emanadas del mismo al momento de la terminción incluidas las obligaciones de cierre y abandono.</t>
  </si>
  <si>
    <t>La cesión de acciones del contratista implica únicamente el deber de notificación. La ANM no considera que sea una obligación de dificil cumplimiento y por el contrario, busca garantizar que el cesionario cumpla con las capacidades que fueron demostradas por el contratista al momento de su habilitación.</t>
  </si>
  <si>
    <t xml:space="preserve">La Ley 1753 de 2015 faculta a la autoridad minera para que los contratos de las áreas estratégicas mineras se establezcan condiciones diferentes y adicionales a las previstas en la Ley 685 de 2001. </t>
  </si>
  <si>
    <t>La ANM considera que los plazos previstos para la terminación unilateral del contrato es un plazo razonabel</t>
  </si>
  <si>
    <t>Los TDR están regulando o reglamentando la forma de todo el procedimiento de presentación de ofertas, mientras que la minuta está definiendo aspectos puntuales del contrato</t>
  </si>
  <si>
    <t>La ANM está actuando dentro de las competencias atribuidas por el artículo 20, y en desarrollo de los contratos especiales de exploración y explotación de las AEM, se incluyen a lo largo de la minuta las obligaciones adicionales o distintas atendendiendo a la especialidad de las áreas para la adjudicación de AEM y en ese sentido, en el marco de la debida diligencia del proponente, le corresponderá revisarlas.</t>
  </si>
  <si>
    <t xml:space="preserve">El oferente está obligado a realizar el análisis y la debida diligencia de la información contenida en el cuarto de datos, con el fin de estructurar su oferta de la mejor manera. </t>
  </si>
  <si>
    <t>El acceso a la información es de carácter público, sujeto a las condiciones que para su acceso prevee el SGC.</t>
  </si>
  <si>
    <t xml:space="preserve">Se ajustará en lo pertinente la minuta de contrato. </t>
  </si>
  <si>
    <t xml:space="preserve">Dado que el proyecto minero continuaría su ejecución, una opción viable sería la cesión del plan de manejo ambiental actual a favor del nuevo titular. Aunque no se descarta la posibilidad del trámite de una nueva licencia ambiental, no resulta posible dos instrumentos de manejo ambiental para el mismo proyecto. </t>
  </si>
  <si>
    <t>El valor estimado y la vigencia del amparo de estas, están en la minuta del contrato (secció 26.6) y se hará durante el tiempo que dure la etapa y otro tiempo adicional.</t>
  </si>
  <si>
    <t>El contratista podrá utilizar el planeamiento minero que tenían los títulos anteriores durante la etapa de replanteamiento, sin perjuicio de la obligación de presentar un nuevo PTO.</t>
  </si>
  <si>
    <t>La ANM no considera que se requiera aprobación del titular anterior para utilizar la información del Plan Minero, ya que con la terminación de los títulos mineros, la totalidad de la información técnica  pasa a ser propiedad de la autoridad minera. Además es potestativo del nuevo adjudicatario utilizar el Plan Minero para el desarrollo del proyecto.</t>
  </si>
  <si>
    <t>El contratista nuevo debe ejecutar el Plan Minero y el Instrumento ambiental dentro del marco de lo que se encuentra aprobado por las diferentes autoridades. Ahora bien, la etapa de replanteamiento prevista en la minuta del contrato, le permitirá al contratista nuevo replantear su plan de explotación por lo que deberá presentar un PTO para aprobación de la ANM.</t>
  </si>
  <si>
    <t>El objetivo de la ANM es que el contratista nuevo mantenga la continuidad en la ejecución de los planes de gestión social, en aras de que haya un menor impacto para las comunidades y el territorio.</t>
  </si>
  <si>
    <t>El Contrato junto con sus Anexos no podrá ser modificado sino por acuerdo escrito debidamente firmado por representantes autorizados de las Partes y con el cumplimiento de los requisitos que impone la Ley Aplicable</t>
  </si>
  <si>
    <t xml:space="preserve"> Se ajustará en lo pertinente la minuta del contrato.</t>
  </si>
  <si>
    <t xml:space="preserve">Según la normativa vigente, los contratos mineros se rigen bajo cuadrícula minera. </t>
  </si>
  <si>
    <t>La resolución será aplicable la que vigente en el trimestre causado esto es la del trimestre vigente al vencimiento del trimestre.</t>
  </si>
  <si>
    <t>Se revisará y se hará el ajuste pertinente</t>
  </si>
  <si>
    <t>A la fecha la ANM no tiene conocimiento de posibles cambios a las normas de regalías, razón por la que no puede pronunciarse.</t>
  </si>
  <si>
    <t xml:space="preserve">La ANM podrá declarar el incumplimiento y terminar con el contrato de manera unilateral, de conformidad con lo establecido en el numeral 31.2 de la minuta del contrato. Respecto a la modificación, solo procederá a través de un acuerdo entre las partes. </t>
  </si>
  <si>
    <t>Si, el replantamiento del proyecto es una etapa que se establece para el inicio de las actividades, pero durante el desarrollo del proyecto minero pueden hacerse ajustes al PTO.</t>
  </si>
  <si>
    <t>Si aplica el silencio positivo administrativo, de acuerdo al literal c de la cláusula 11.2, si la ANM en el plazo previsto no presenta ninguna recomendación se entenderá que no tiene comentarios.</t>
  </si>
  <si>
    <t>El contratista es autónomo para la ejecución de su proyecto minero, conforme a su autonomía empresarial. El plan minero inicial es indicativo para la continuación del proyecto en curso.</t>
  </si>
  <si>
    <t>Los  plazos para la aprobación o rechazo del cumplimiento de las obligaciones están establecidos para cada caso en la minuta.</t>
  </si>
  <si>
    <t>El cálculo y la causación de intereses de mora se tendrá lo dispuesto en la cláusula 7 de la minuta de contrato.</t>
  </si>
  <si>
    <t>En primer lugar, es importante aclarar que los contratos especiales de exploración y explotación de AEM, surgen con ocasión de la aplicación del artículo 20 de la Ley 1753 de 2015 y, por lo tanto no son equivalentes a las concesiones mineras del Código de Minas. Respecto de su pregunta de acuerdo con lo previsto en la cláusula 31.2.b  de la minuta se prevé la posibilidad de renunciar por parte Contratista al Contrato en cualquier tiempo, siempre que se encuentre a paz y salvo en el cumplimiento de las obligaciones emanadas de este Contrato.</t>
  </si>
  <si>
    <t>La etapa de cierre y abandono es una etapa prevista dentro de los 30 años de ejecución del contrato, por lo tanto, se debe cumplir las obligaciones previstas en la cláusula 14.2 de la minuta. Es decir que se debe cumplir con todas las obligaciones previsas hasta el cierre y abandono.</t>
  </si>
  <si>
    <t>La cláusula 19.1.b no tiene plazo para la evaluación de los informes de los planes de gestión social. Respecto de los intereses de mora estos están regulados para cada caso en la cláusula 7 de la minuta.</t>
  </si>
  <si>
    <t>En primer lugar, es importante aclarar que los contratos especiales de exploración y explotación de AEM, surgen con ocasión de la aplicación del artículo 20 de la Ley 1753 de 2015 y, por lo tanto no son equivalentes a las concesiones mineras del Código de Minas. La cláusula de integración de áreas está redactada de tal manera que en el ejercicio de la autonomía empresarial el adjudicatario pueda desarrollar su proyecto minero con base en sus estudios y modelos para.su ejecución y, las áreas integradas queden incluidas en el contrato especial de exploración y explotación  con las mismas condiciones previstas en el mismo.</t>
  </si>
  <si>
    <t>La cláusula 31.2.a prevé la posibildad de dar por terminado unilateralmente el contrato. Los contratos especiales de exploración y explotación de AEM, surgen con ocasión de la aplicación del artículo 20 de la Ley 1753 de 2015 y, por lo tanto no son equivalentes a las concesiones mineras del Código de Minas.</t>
  </si>
  <si>
    <t>La minuta del contrato prevé la posibilidad de prorrogarse, en caso de que no se ejerza ese derecho, el contrato terminará de acuerdo con lo previsto e la cláusula 31.</t>
  </si>
  <si>
    <t>La cláusula 32.3 prevé esta situación  y su consecuencia.</t>
  </si>
  <si>
    <t>Vicepresidencia de Promoción y Fomento</t>
  </si>
  <si>
    <t>“Por la cual se adopta los Términos de Referencia para "Seleccionar la(s) propuesta(s) más favorable(s) para la adjudicación de Contratos Especiales de Exploración y Explotación de Minerales en Áreas de Reserva Estratégica Minera para Carbón, cuyo objeto será: "La exploración y explotación de minerales, por cuenta y riesgo del Contratista, bajo las condiciones y las limitaciones previstas en el presente Contrato y en los Términos de Referencia de la Selección Objetiva, en el Área de Reserva Estratégica Minera definida en este Contrato".</t>
  </si>
  <si>
    <t>Adoptar los términos de referencia y la minuta para los procesos de selección objetiva de áreas estratégicasmineras de carbón</t>
  </si>
  <si>
    <t>20 dias</t>
  </si>
  <si>
    <t>https://www.anm.gov.co/?q=documentos_para_comentarios_ciudadania</t>
  </si>
  <si>
    <t>página web</t>
  </si>
  <si>
    <t>correos electrónicos- -cristina.becerra@anm.gov.co y juan.ruiz@anm.gov.co</t>
  </si>
  <si>
    <r>
      <rPr>
        <b/>
        <sz val="10"/>
        <rFont val="Calibri"/>
        <family val="2"/>
        <scheme val="minor"/>
      </rPr>
      <t>Literal b):</t>
    </r>
    <r>
      <rPr>
        <sz val="10"/>
        <rFont val="Calibri"/>
        <family val="2"/>
        <scheme val="minor"/>
      </rPr>
      <t xml:space="preserve"> la información brindada por la ANM </t>
    </r>
    <r>
      <rPr>
        <i/>
        <sz val="10"/>
        <rFont val="Calibri"/>
        <family val="2"/>
        <scheme val="minor"/>
      </rPr>
      <t>"no pretende ser exhaustiva</t>
    </r>
    <r>
      <rPr>
        <sz val="10"/>
        <rFont val="Calibri"/>
        <family val="2"/>
        <scheme val="minor"/>
      </rPr>
      <t>"; "</t>
    </r>
    <r>
      <rPr>
        <i/>
        <sz val="10"/>
        <rFont val="Calibri"/>
        <family val="2"/>
        <scheme val="minor"/>
      </rPr>
      <t>no hace ninguna declaración explícita o implícita sobre la suficiencia de la misma, y por lo tanto es responsabilidad de los Participantes la realización de la debida diligencia</t>
    </r>
    <r>
      <rPr>
        <sz val="10"/>
        <rFont val="Calibri"/>
        <family val="2"/>
        <scheme val="minor"/>
      </rPr>
      <t xml:space="preserve">". 
Estas afirmaciones se contradicen con la competencia establecida en el art. 20 Ley 1753/2015 y en el Dec. 4134/2011 modificado por el Dec. 1681/2020: la ANM debe administrar integralmente los recursos minerales de propiedad del Estado, debiendo determinar los minerales de interés estratégico para el país, respecto de los cuales, con base en la </t>
    </r>
    <r>
      <rPr>
        <b/>
        <sz val="10"/>
        <rFont val="Calibri"/>
        <family val="2"/>
        <scheme val="minor"/>
      </rPr>
      <t>información geocientífica disponible</t>
    </r>
    <r>
      <rPr>
        <sz val="10"/>
        <rFont val="Calibri"/>
        <family val="2"/>
        <scheme val="minor"/>
      </rPr>
      <t>, podrá delimitar áreas especiales que se encuentren libres. Igualmente, la citada ley manifiesta que "</t>
    </r>
    <r>
      <rPr>
        <i/>
        <sz val="10"/>
        <rFont val="Calibri"/>
        <family val="2"/>
        <scheme val="minor"/>
      </rPr>
      <t>Estas áreas serán objeto de evaluación sobre su potencial minero, para lo cual se deberán adelantar estudios geológicos mineros por parte del Servicio Geológico Colombiano y/o por terceros contratados por la Autoridad Minera Nacional. Con base en dicha evaluación, esta Autoridad seleccionará las áreas que presenten un alto potencial minero.</t>
    </r>
    <r>
      <rPr>
        <sz val="10"/>
        <rFont val="Calibri"/>
        <family val="2"/>
        <scheme val="minor"/>
      </rPr>
      <t xml:space="preserve">"
 Por tanto no son de recibo las redacciones propuestas en el borrador de los términos de referencia, pudiéndose definir las mismas como </t>
    </r>
    <r>
      <rPr>
        <b/>
        <sz val="10"/>
        <rFont val="Calibri"/>
        <family val="2"/>
        <scheme val="minor"/>
      </rPr>
      <t>ineficaces</t>
    </r>
    <r>
      <rPr>
        <sz val="10"/>
        <rFont val="Calibri"/>
        <family val="2"/>
        <scheme val="minor"/>
      </rPr>
      <t xml:space="preserve"> en los términos de los </t>
    </r>
    <r>
      <rPr>
        <b/>
        <sz val="10"/>
        <rFont val="Calibri"/>
        <family val="2"/>
        <scheme val="minor"/>
      </rPr>
      <t>principios de transparencia y responsabilidad de la contratación estatal (arts. 24 y 26 Ley 80/1993, aplicables a los contratos de concesión minera en virtud del art.76 ibídem)</t>
    </r>
    <r>
      <rPr>
        <sz val="10"/>
        <rFont val="Calibri"/>
        <family val="2"/>
        <scheme val="minor"/>
      </rPr>
      <t xml:space="preserve"> , alusivas a una carencia de exhaustividad en la información, de suficiencia y de traslado del deber de debida diligencia hacia los Participantes, considerando que, </t>
    </r>
    <r>
      <rPr>
        <b/>
        <sz val="10"/>
        <rFont val="Calibri"/>
        <family val="2"/>
        <scheme val="minor"/>
      </rPr>
      <t>por ley (art. 20 Ley 1753), tanto la definición de los minerales de interés estratégico para el país como las áreas especiales en las cuales se localizan, deberán fundarse en estudios geocientíficos y geógicos adelantados por la autoridad minera, por el Servicio Geológico Colombiano y/o por terceros contratados para el efecto</t>
    </r>
    <r>
      <rPr>
        <sz val="10"/>
        <rFont val="Calibri"/>
        <family val="2"/>
        <scheme val="minor"/>
      </rPr>
      <t>.</t>
    </r>
  </si>
  <si>
    <r>
      <rPr>
        <b/>
        <sz val="16"/>
        <color theme="1"/>
        <rFont val="Arial"/>
        <family val="2"/>
      </rPr>
      <t xml:space="preserve">
</t>
    </r>
    <r>
      <rPr>
        <b/>
        <sz val="14"/>
        <color theme="1"/>
        <rFont val="Arial"/>
        <family val="2"/>
      </rPr>
      <t>Publicidad e informe de observaciones y respuestas de los proyectos especificos de regulación</t>
    </r>
    <r>
      <rPr>
        <b/>
        <sz val="12"/>
        <color theme="1"/>
        <rFont val="Arial"/>
        <family val="2"/>
      </rPr>
      <t xml:space="preserve">
</t>
    </r>
    <r>
      <rPr>
        <sz val="10"/>
        <color theme="1"/>
        <rFont val="Arial"/>
        <family val="2"/>
      </rPr>
      <t xml:space="preserve">
</t>
    </r>
    <r>
      <rPr>
        <sz val="11"/>
        <color theme="1"/>
        <rFont val="Arial"/>
        <family val="2"/>
      </rPr>
      <t>En cumplimiento del Decreto 1081 de 2015 artículo 2.1.2.1.14. Publicidad e informe de observaciones y respuestas de los proyectos normativos</t>
    </r>
  </si>
</sst>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2"/>
      <color theme="1"/>
      <name val="Calibri"/>
      <family val="2"/>
      <scheme val="minor"/>
    </font>
    <font>
      <b/>
      <sz val="12"/>
      <color theme="1"/>
      <name val="Arial"/>
      <family val="2"/>
    </font>
    <font>
      <sz val="12"/>
      <color theme="1"/>
      <name val="Arial"/>
      <family val="2"/>
    </font>
    <font>
      <sz val="12"/>
      <color rgb="FF0F4A84"/>
      <name val="Arial"/>
      <family val="2"/>
    </font>
    <font>
      <sz val="11"/>
      <color theme="2" tint="-0.499984740745262"/>
      <name val="Arial"/>
      <family val="2"/>
    </font>
    <font>
      <sz val="11"/>
      <color theme="1"/>
      <name val="Arial"/>
      <family val="2"/>
    </font>
    <font>
      <b/>
      <sz val="16"/>
      <color theme="1"/>
      <name val="Arial"/>
      <family val="2"/>
    </font>
    <font>
      <sz val="12"/>
      <color theme="1"/>
      <name val="Calibri"/>
      <family val="2"/>
      <scheme val="minor"/>
    </font>
    <font>
      <b/>
      <sz val="11"/>
      <color theme="1"/>
      <name val="Arial"/>
      <family val="2"/>
    </font>
    <font>
      <b/>
      <sz val="12"/>
      <color theme="0"/>
      <name val="Arial"/>
      <family val="2"/>
    </font>
    <font>
      <sz val="8"/>
      <name val="Calibri"/>
      <family val="2"/>
      <scheme val="minor"/>
    </font>
    <font>
      <b/>
      <sz val="14"/>
      <color theme="1"/>
      <name val="Arial"/>
      <family val="2"/>
    </font>
    <font>
      <sz val="10"/>
      <color theme="1"/>
      <name val="Arial"/>
      <family val="2"/>
    </font>
    <font>
      <b/>
      <sz val="11"/>
      <color rgb="FF000000"/>
      <name val="Arial"/>
      <family val="2"/>
    </font>
    <font>
      <b/>
      <sz val="10"/>
      <color theme="1"/>
      <name val="Arial"/>
      <family val="2"/>
    </font>
    <font>
      <sz val="11"/>
      <name val="Calibri"/>
      <family val="2"/>
      <scheme val="minor"/>
    </font>
    <font>
      <b/>
      <sz val="11"/>
      <name val="Calibri"/>
      <family val="2"/>
      <scheme val="minor"/>
    </font>
    <font>
      <i/>
      <sz val="11"/>
      <name val="Calibri"/>
      <family val="2"/>
      <scheme val="minor"/>
    </font>
    <font>
      <b/>
      <i/>
      <sz val="11"/>
      <name val="Calibri"/>
      <family val="2"/>
      <scheme val="minor"/>
    </font>
    <font>
      <b/>
      <u/>
      <sz val="11"/>
      <name val="Calibri"/>
      <family val="2"/>
      <scheme val="minor"/>
    </font>
    <font>
      <sz val="11"/>
      <name val="Calibri (Cuerpo)_x0000_"/>
    </font>
    <font>
      <sz val="11"/>
      <color rgb="FF000000"/>
      <name val="Calibri"/>
      <family val="2"/>
      <scheme val="minor"/>
    </font>
    <font>
      <sz val="11"/>
      <name val="Arial"/>
      <family val="2"/>
    </font>
    <font>
      <b/>
      <sz val="11"/>
      <name val="Arial"/>
      <family val="2"/>
    </font>
    <font>
      <u/>
      <sz val="12"/>
      <color theme="10"/>
      <name val="Calibri"/>
      <family val="2"/>
      <scheme val="minor"/>
    </font>
    <font>
      <u/>
      <sz val="12"/>
      <name val="Calibri"/>
      <family val="2"/>
      <scheme val="minor"/>
    </font>
    <font>
      <sz val="10"/>
      <name val="Calibri"/>
      <family val="2"/>
      <scheme val="minor"/>
    </font>
    <font>
      <b/>
      <sz val="10"/>
      <name val="Calibri"/>
      <family val="2"/>
      <scheme val="minor"/>
    </font>
    <font>
      <i/>
      <sz val="10"/>
      <name val="Calibri"/>
      <family val="2"/>
      <scheme val="minor"/>
    </font>
  </fonts>
  <fills count="5">
    <fill>
      <patternFill patternType="none"/>
    </fill>
    <fill>
      <patternFill patternType="gray125"/>
    </fill>
    <fill>
      <patternFill patternType="solid">
        <fgColor rgb="FFDCEAFB"/>
        <bgColor indexed="64"/>
      </patternFill>
    </fill>
    <fill>
      <patternFill patternType="solid">
        <fgColor rgb="FF6898FC"/>
        <bgColor indexed="64"/>
      </patternFill>
    </fill>
    <fill>
      <patternFill patternType="solid">
        <fgColor theme="0"/>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right/>
      <top style="thin">
        <color auto="1"/>
      </top>
      <bottom/>
      <diagonal/>
    </border>
    <border>
      <left/>
      <right style="thin">
        <color theme="1"/>
      </right>
      <top style="thin">
        <color auto="1"/>
      </top>
      <bottom style="thin">
        <color auto="1"/>
      </bottom>
      <diagonal/>
    </border>
    <border>
      <left style="thin">
        <color theme="1"/>
      </left>
      <right style="thin">
        <color theme="1"/>
      </right>
      <top style="thin">
        <color theme="1"/>
      </top>
      <bottom style="thin">
        <color theme="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theme="1"/>
      </left>
      <right style="thin">
        <color theme="1"/>
      </right>
      <top style="thin">
        <color theme="1"/>
      </top>
      <bottom/>
      <diagonal/>
    </border>
    <border>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3">
    <xf numFmtId="0" fontId="0" fillId="0" borderId="0"/>
    <xf numFmtId="9" fontId="7" fillId="0" borderId="0" applyFont="0" applyFill="0" applyBorder="0" applyAlignment="0" applyProtection="0"/>
    <xf numFmtId="0" fontId="24" fillId="0" borderId="0" applyNumberFormat="0" applyFill="0" applyBorder="0" applyAlignment="0" applyProtection="0"/>
  </cellStyleXfs>
  <cellXfs count="84">
    <xf numFmtId="0" fontId="0" fillId="0" borderId="0" xfId="0"/>
    <xf numFmtId="0" fontId="2" fillId="0" borderId="0" xfId="0" applyFont="1"/>
    <xf numFmtId="0" fontId="2" fillId="0" borderId="1" xfId="0" applyFont="1" applyBorder="1"/>
    <xf numFmtId="0" fontId="2" fillId="0" borderId="4" xfId="0" applyFont="1" applyBorder="1"/>
    <xf numFmtId="0" fontId="3" fillId="0" borderId="4" xfId="0" applyFont="1" applyBorder="1"/>
    <xf numFmtId="14" fontId="2" fillId="0" borderId="1" xfId="0" applyNumberFormat="1" applyFont="1" applyBorder="1"/>
    <xf numFmtId="0" fontId="8" fillId="0" borderId="14" xfId="0" applyFont="1" applyBorder="1" applyAlignment="1">
      <alignment horizontal="center"/>
    </xf>
    <xf numFmtId="9" fontId="4" fillId="2" borderId="15" xfId="1" applyFont="1" applyFill="1" applyBorder="1" applyAlignment="1"/>
    <xf numFmtId="0" fontId="13" fillId="2" borderId="1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5" fillId="0" borderId="1" xfId="0" applyFont="1" applyFill="1" applyBorder="1" applyAlignment="1">
      <alignment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2" fillId="0" borderId="0" xfId="0" applyFont="1" applyAlignment="1">
      <alignment vertical="center"/>
    </xf>
    <xf numFmtId="0" fontId="20" fillId="0" borderId="1" xfId="0" applyFont="1" applyFill="1" applyBorder="1" applyAlignment="1">
      <alignment wrapText="1"/>
    </xf>
    <xf numFmtId="0" fontId="15" fillId="0" borderId="12" xfId="0" applyFont="1" applyFill="1" applyBorder="1" applyAlignment="1">
      <alignment wrapText="1"/>
    </xf>
    <xf numFmtId="0" fontId="15" fillId="0" borderId="1" xfId="0" applyFont="1" applyFill="1" applyBorder="1" applyAlignment="1">
      <alignment horizontal="center" vertical="center"/>
    </xf>
    <xf numFmtId="0" fontId="15" fillId="4" borderId="1" xfId="0" applyFont="1" applyFill="1" applyBorder="1" applyAlignment="1">
      <alignment vertical="center" wrapText="1"/>
    </xf>
    <xf numFmtId="0" fontId="15" fillId="4" borderId="1" xfId="0" applyFont="1" applyFill="1" applyBorder="1" applyAlignment="1">
      <alignment wrapText="1"/>
    </xf>
    <xf numFmtId="0" fontId="15" fillId="4" borderId="1" xfId="0" applyFont="1" applyFill="1" applyBorder="1" applyAlignment="1">
      <alignment horizontal="center" vertical="center"/>
    </xf>
    <xf numFmtId="0" fontId="15" fillId="0" borderId="1" xfId="0" applyFont="1" applyFill="1" applyBorder="1"/>
    <xf numFmtId="0" fontId="15" fillId="0" borderId="12" xfId="0" applyFont="1" applyFill="1" applyBorder="1" applyAlignment="1">
      <alignment vertical="center" wrapText="1"/>
    </xf>
    <xf numFmtId="0" fontId="15" fillId="0" borderId="1" xfId="0" applyFont="1" applyFill="1" applyBorder="1" applyAlignment="1">
      <alignment vertical="center"/>
    </xf>
    <xf numFmtId="0" fontId="15" fillId="0" borderId="12" xfId="0" applyFont="1" applyFill="1" applyBorder="1" applyAlignment="1">
      <alignment vertical="center"/>
    </xf>
    <xf numFmtId="0" fontId="21" fillId="0" borderId="1" xfId="0" applyFont="1" applyFill="1" applyBorder="1" applyAlignment="1">
      <alignment wrapText="1"/>
    </xf>
    <xf numFmtId="0" fontId="0" fillId="0" borderId="1" xfId="0" applyFont="1" applyFill="1" applyBorder="1" applyAlignment="1">
      <alignment horizontal="left" vertical="center" wrapText="1"/>
    </xf>
    <xf numFmtId="0" fontId="0" fillId="0" borderId="1" xfId="0" applyFill="1" applyBorder="1" applyAlignment="1">
      <alignment wrapText="1"/>
    </xf>
    <xf numFmtId="0" fontId="0" fillId="0" borderId="1" xfId="0" applyFill="1" applyBorder="1" applyAlignment="1">
      <alignment horizontal="left" wrapText="1"/>
    </xf>
    <xf numFmtId="0" fontId="0" fillId="0" borderId="1" xfId="0" applyFont="1" applyFill="1" applyBorder="1" applyAlignment="1">
      <alignment wrapText="1"/>
    </xf>
    <xf numFmtId="0" fontId="0" fillId="0" borderId="1" xfId="0" applyFont="1" applyFill="1" applyBorder="1" applyAlignment="1">
      <alignment horizontal="left" wrapText="1"/>
    </xf>
    <xf numFmtId="0" fontId="0" fillId="0" borderId="1" xfId="0" applyFont="1" applyFill="1" applyBorder="1" applyAlignment="1">
      <alignment vertical="center" wrapText="1"/>
    </xf>
    <xf numFmtId="0" fontId="0" fillId="0" borderId="1" xfId="0" applyFont="1" applyFill="1" applyBorder="1"/>
    <xf numFmtId="0" fontId="15" fillId="0" borderId="1" xfId="0" applyFont="1" applyFill="1" applyBorder="1" applyAlignment="1"/>
    <xf numFmtId="0" fontId="2" fillId="0" borderId="0" xfId="0" applyFont="1" applyBorder="1"/>
    <xf numFmtId="0" fontId="15" fillId="0" borderId="12" xfId="0" applyFont="1" applyFill="1" applyBorder="1"/>
    <xf numFmtId="14" fontId="2" fillId="4" borderId="0" xfId="0" applyNumberFormat="1" applyFont="1" applyFill="1"/>
    <xf numFmtId="14" fontId="2" fillId="0" borderId="0" xfId="0" applyNumberFormat="1" applyFont="1"/>
    <xf numFmtId="0" fontId="2" fillId="0" borderId="12" xfId="0" applyFont="1" applyBorder="1"/>
    <xf numFmtId="0" fontId="14" fillId="0" borderId="4" xfId="0" applyFont="1" applyBorder="1" applyAlignment="1">
      <alignment horizontal="left"/>
    </xf>
    <xf numFmtId="0" fontId="14" fillId="0" borderId="1" xfId="0" applyFont="1" applyBorder="1" applyAlignment="1">
      <alignment horizontal="left"/>
    </xf>
    <xf numFmtId="0" fontId="14" fillId="0" borderId="11" xfId="0" applyFont="1" applyBorder="1" applyAlignment="1">
      <alignment horizontal="left"/>
    </xf>
    <xf numFmtId="0" fontId="14" fillId="0" borderId="12" xfId="0" applyFont="1" applyBorder="1" applyAlignment="1">
      <alignment horizontal="left"/>
    </xf>
    <xf numFmtId="0" fontId="14" fillId="0" borderId="16" xfId="0" applyFont="1" applyBorder="1" applyAlignment="1">
      <alignment horizontal="left"/>
    </xf>
    <xf numFmtId="0" fontId="14" fillId="0" borderId="17" xfId="0" applyFont="1" applyBorder="1" applyAlignment="1">
      <alignment horizontal="left"/>
    </xf>
    <xf numFmtId="0" fontId="13" fillId="2" borderId="18"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9" fillId="3" borderId="6" xfId="0" applyFont="1" applyFill="1" applyBorder="1" applyAlignment="1">
      <alignment horizontal="center" vertical="center"/>
    </xf>
    <xf numFmtId="0" fontId="9" fillId="3" borderId="0" xfId="0" applyFont="1" applyFill="1" applyBorder="1" applyAlignment="1">
      <alignment horizontal="center" vertical="center"/>
    </xf>
    <xf numFmtId="0" fontId="9" fillId="3" borderId="7" xfId="0" applyFont="1" applyFill="1" applyBorder="1" applyAlignment="1">
      <alignment horizontal="center" vertical="center"/>
    </xf>
    <xf numFmtId="0" fontId="1" fillId="0" borderId="21" xfId="0" applyFont="1" applyBorder="1" applyAlignment="1">
      <alignment horizontal="center" vertical="center" wrapText="1"/>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9" fillId="3" borderId="25" xfId="0" applyFont="1" applyFill="1" applyBorder="1" applyAlignment="1">
      <alignment horizontal="center" vertical="center"/>
    </xf>
    <xf numFmtId="0" fontId="9" fillId="3" borderId="26" xfId="0" applyFont="1" applyFill="1" applyBorder="1" applyAlignment="1">
      <alignment horizontal="center" vertical="center"/>
    </xf>
    <xf numFmtId="0" fontId="9" fillId="3" borderId="27" xfId="0" applyFont="1" applyFill="1" applyBorder="1" applyAlignment="1">
      <alignment horizontal="center" vertical="center"/>
    </xf>
    <xf numFmtId="0" fontId="22" fillId="0" borderId="18" xfId="0" applyFont="1" applyBorder="1" applyAlignment="1">
      <alignment horizontal="left"/>
    </xf>
    <xf numFmtId="0" fontId="22" fillId="0" borderId="20" xfId="0" applyFont="1" applyBorder="1" applyAlignment="1">
      <alignment horizontal="left"/>
    </xf>
    <xf numFmtId="0" fontId="22" fillId="0" borderId="19" xfId="0" applyFont="1" applyBorder="1" applyAlignment="1">
      <alignment horizontal="left"/>
    </xf>
    <xf numFmtId="0" fontId="14" fillId="0" borderId="4" xfId="0" applyFont="1" applyBorder="1" applyAlignment="1">
      <alignment horizontal="left" wrapText="1"/>
    </xf>
    <xf numFmtId="0" fontId="14" fillId="0" borderId="1" xfId="0" applyFont="1" applyBorder="1" applyAlignment="1">
      <alignment horizontal="left" wrapText="1"/>
    </xf>
    <xf numFmtId="0" fontId="14" fillId="0" borderId="4" xfId="0" applyFont="1" applyBorder="1" applyAlignment="1">
      <alignment horizontal="left" vertical="center" wrapText="1"/>
    </xf>
    <xf numFmtId="0" fontId="14" fillId="0" borderId="1" xfId="0" applyFont="1" applyBorder="1" applyAlignment="1">
      <alignment horizontal="left" vertical="center" wrapText="1"/>
    </xf>
    <xf numFmtId="0" fontId="22" fillId="0" borderId="2" xfId="0" applyFont="1" applyBorder="1" applyAlignment="1">
      <alignment horizontal="left"/>
    </xf>
    <xf numFmtId="0" fontId="22" fillId="0" borderId="3" xfId="0" applyFont="1" applyBorder="1" applyAlignment="1">
      <alignment horizontal="left"/>
    </xf>
    <xf numFmtId="0" fontId="22" fillId="0" borderId="5" xfId="0" applyFont="1" applyBorder="1" applyAlignment="1">
      <alignment horizontal="left"/>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2" fillId="0" borderId="5" xfId="0" applyFont="1" applyBorder="1" applyAlignment="1">
      <alignment horizontal="left" vertical="center" wrapText="1"/>
    </xf>
    <xf numFmtId="14" fontId="22" fillId="0" borderId="2" xfId="0" applyNumberFormat="1" applyFont="1" applyBorder="1" applyAlignment="1">
      <alignment horizontal="left"/>
    </xf>
    <xf numFmtId="0" fontId="22" fillId="0" borderId="0" xfId="0" applyFont="1" applyBorder="1" applyAlignment="1">
      <alignment horizontal="left"/>
    </xf>
    <xf numFmtId="0" fontId="22" fillId="0" borderId="8" xfId="0" applyFont="1" applyBorder="1" applyAlignment="1">
      <alignment horizontal="left"/>
    </xf>
    <xf numFmtId="1" fontId="22" fillId="0" borderId="2" xfId="0" applyNumberFormat="1" applyFont="1" applyBorder="1" applyAlignment="1">
      <alignment horizontal="left"/>
    </xf>
    <xf numFmtId="1" fontId="22" fillId="0" borderId="9" xfId="0" applyNumberFormat="1" applyFont="1" applyBorder="1" applyAlignment="1">
      <alignment horizontal="left"/>
    </xf>
    <xf numFmtId="0" fontId="23" fillId="0" borderId="10" xfId="0" applyFont="1" applyBorder="1" applyAlignment="1">
      <alignment horizontal="center"/>
    </xf>
    <xf numFmtId="9" fontId="22" fillId="2" borderId="5" xfId="1" applyFont="1" applyFill="1" applyBorder="1" applyAlignment="1"/>
    <xf numFmtId="1" fontId="22" fillId="0" borderId="2" xfId="0" applyNumberFormat="1" applyFont="1" applyFill="1" applyBorder="1" applyAlignment="1">
      <alignment horizontal="left"/>
    </xf>
    <xf numFmtId="1" fontId="22" fillId="0" borderId="9" xfId="0" applyNumberFormat="1" applyFont="1" applyFill="1" applyBorder="1" applyAlignment="1">
      <alignment horizontal="left"/>
    </xf>
    <xf numFmtId="14" fontId="22" fillId="0" borderId="13" xfId="0" applyNumberFormat="1" applyFont="1" applyBorder="1" applyAlignment="1">
      <alignment horizontal="left"/>
    </xf>
    <xf numFmtId="0" fontId="22" fillId="0" borderId="15" xfId="0" applyFont="1" applyBorder="1" applyAlignment="1">
      <alignment horizontal="left"/>
    </xf>
    <xf numFmtId="0" fontId="25" fillId="0" borderId="2" xfId="2" applyFont="1" applyBorder="1" applyAlignment="1">
      <alignment horizontal="left"/>
    </xf>
    <xf numFmtId="0" fontId="22" fillId="0" borderId="13" xfId="0" applyFont="1" applyBorder="1" applyAlignment="1">
      <alignment horizontal="left"/>
    </xf>
    <xf numFmtId="0" fontId="26" fillId="0" borderId="1" xfId="0" applyFont="1" applyFill="1" applyBorder="1" applyAlignment="1">
      <alignment horizontal="left" vertical="center" wrapText="1"/>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DCEAFB"/>
      <color rgb="FF6898FC"/>
      <color rgb="FF0D4379"/>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file:////var/folders/nk/ch2c24jn5fd1rzm1tjmgzqlc0000gn/T/com.microsoft.Word/WebArchiveCopyPasteTempFiles/gEFHgfvYOWQAAAABJRU5ErkJgg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xmlns=""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xdr:from>
      <xdr:col>0</xdr:col>
      <xdr:colOff>229259</xdr:colOff>
      <xdr:row>0</xdr:row>
      <xdr:rowOff>192975</xdr:rowOff>
    </xdr:from>
    <xdr:to>
      <xdr:col>2</xdr:col>
      <xdr:colOff>478312</xdr:colOff>
      <xdr:row>0</xdr:row>
      <xdr:rowOff>660389</xdr:rowOff>
    </xdr:to>
    <xdr:pic>
      <xdr:nvPicPr>
        <xdr:cNvPr id="4" name="Imagen 1" descr="Presentación de PowerPoint">
          <a:extLst>
            <a:ext uri="{FF2B5EF4-FFF2-40B4-BE49-F238E27FC236}">
              <a16:creationId xmlns:a16="http://schemas.microsoft.com/office/drawing/2014/main" xmlns="" id="{B2B32902-C28B-F046-9B1D-0991EF108AED}"/>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29259" y="192975"/>
          <a:ext cx="2393209" cy="4674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nm.gov.co/?q=documentos_para_comentarios_ciudadan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D4379"/>
  </sheetPr>
  <dimension ref="A1:G874"/>
  <sheetViews>
    <sheetView tabSelected="1" view="pageBreakPreview" zoomScaleNormal="154" zoomScaleSheetLayoutView="100" zoomScalePageLayoutView="154" workbookViewId="0">
      <selection sqref="A1:G1"/>
    </sheetView>
  </sheetViews>
  <sheetFormatPr baseColWidth="10" defaultColWidth="10.875" defaultRowHeight="15"/>
  <cols>
    <col min="1" max="1" width="5.875" style="1" customWidth="1"/>
    <col min="2" max="2" width="12.625" style="1" customWidth="1"/>
    <col min="3" max="3" width="39.875" style="14" customWidth="1"/>
    <col min="4" max="4" width="47.375" style="1" customWidth="1"/>
    <col min="5" max="5" width="20.625" style="1" customWidth="1"/>
    <col min="6" max="6" width="4.625" style="1" customWidth="1"/>
    <col min="7" max="7" width="33.875" style="1" customWidth="1"/>
    <col min="8" max="16384" width="10.875" style="1"/>
  </cols>
  <sheetData>
    <row r="1" spans="1:7" ht="174.95" customHeight="1" thickBot="1">
      <c r="A1" s="50" t="s">
        <v>400</v>
      </c>
      <c r="B1" s="51"/>
      <c r="C1" s="51"/>
      <c r="D1" s="51"/>
      <c r="E1" s="51"/>
      <c r="F1" s="52"/>
      <c r="G1" s="53"/>
    </row>
    <row r="2" spans="1:7" ht="21.95" customHeight="1">
      <c r="A2" s="54" t="s">
        <v>2</v>
      </c>
      <c r="B2" s="55"/>
      <c r="C2" s="55"/>
      <c r="D2" s="55"/>
      <c r="E2" s="55"/>
      <c r="F2" s="55"/>
      <c r="G2" s="56"/>
    </row>
    <row r="3" spans="1:7">
      <c r="A3" s="43" t="s">
        <v>0</v>
      </c>
      <c r="B3" s="44"/>
      <c r="C3" s="44"/>
      <c r="D3" s="57" t="s">
        <v>32</v>
      </c>
      <c r="E3" s="58"/>
      <c r="F3" s="58"/>
      <c r="G3" s="59"/>
    </row>
    <row r="4" spans="1:7">
      <c r="A4" s="39" t="s">
        <v>1</v>
      </c>
      <c r="B4" s="40"/>
      <c r="C4" s="40"/>
      <c r="D4" s="64" t="s">
        <v>392</v>
      </c>
      <c r="E4" s="65"/>
      <c r="F4" s="65"/>
      <c r="G4" s="66"/>
    </row>
    <row r="5" spans="1:7" ht="82.5" customHeight="1">
      <c r="A5" s="62" t="s">
        <v>10</v>
      </c>
      <c r="B5" s="63"/>
      <c r="C5" s="63"/>
      <c r="D5" s="67" t="s">
        <v>393</v>
      </c>
      <c r="E5" s="68"/>
      <c r="F5" s="68"/>
      <c r="G5" s="69"/>
    </row>
    <row r="6" spans="1:7">
      <c r="A6" s="39" t="s">
        <v>11</v>
      </c>
      <c r="B6" s="40"/>
      <c r="C6" s="40"/>
      <c r="D6" s="64" t="s">
        <v>394</v>
      </c>
      <c r="E6" s="65"/>
      <c r="F6" s="65"/>
      <c r="G6" s="66"/>
    </row>
    <row r="7" spans="1:7">
      <c r="A7" s="41" t="s">
        <v>3</v>
      </c>
      <c r="B7" s="42"/>
      <c r="C7" s="42"/>
      <c r="D7" s="70">
        <v>44658</v>
      </c>
      <c r="E7" s="65"/>
      <c r="F7" s="65"/>
      <c r="G7" s="66"/>
    </row>
    <row r="8" spans="1:7" ht="21.95" customHeight="1">
      <c r="A8" s="47" t="s">
        <v>4</v>
      </c>
      <c r="B8" s="48"/>
      <c r="C8" s="48"/>
      <c r="D8" s="48"/>
      <c r="E8" s="48"/>
      <c r="F8" s="48"/>
      <c r="G8" s="49"/>
    </row>
    <row r="9" spans="1:7">
      <c r="A9" s="43" t="s">
        <v>12</v>
      </c>
      <c r="B9" s="44"/>
      <c r="C9" s="44"/>
      <c r="D9" s="57" t="s">
        <v>395</v>
      </c>
      <c r="E9" s="58"/>
      <c r="F9" s="58"/>
      <c r="G9" s="59"/>
    </row>
    <row r="10" spans="1:7">
      <c r="A10" s="39" t="s">
        <v>5</v>
      </c>
      <c r="B10" s="40"/>
      <c r="C10" s="40"/>
      <c r="D10" s="79">
        <v>44622</v>
      </c>
      <c r="E10" s="72"/>
      <c r="F10" s="72"/>
      <c r="G10" s="80"/>
    </row>
    <row r="11" spans="1:7">
      <c r="A11" s="39" t="s">
        <v>6</v>
      </c>
      <c r="B11" s="40"/>
      <c r="C11" s="40"/>
      <c r="D11" s="79">
        <v>44642</v>
      </c>
      <c r="E11" s="72"/>
      <c r="F11" s="72"/>
      <c r="G11" s="80"/>
    </row>
    <row r="12" spans="1:7" ht="15.75">
      <c r="A12" s="39" t="s">
        <v>24</v>
      </c>
      <c r="B12" s="40"/>
      <c r="C12" s="40"/>
      <c r="D12" s="81" t="s">
        <v>396</v>
      </c>
      <c r="E12" s="65"/>
      <c r="F12" s="65"/>
      <c r="G12" s="66"/>
    </row>
    <row r="13" spans="1:7" ht="30" customHeight="1">
      <c r="A13" s="60" t="s">
        <v>7</v>
      </c>
      <c r="B13" s="61"/>
      <c r="C13" s="61"/>
      <c r="D13" s="64" t="s">
        <v>397</v>
      </c>
      <c r="E13" s="65"/>
      <c r="F13" s="65"/>
      <c r="G13" s="66"/>
    </row>
    <row r="14" spans="1:7">
      <c r="A14" s="41" t="s">
        <v>8</v>
      </c>
      <c r="B14" s="42"/>
      <c r="C14" s="42"/>
      <c r="D14" s="82" t="s">
        <v>398</v>
      </c>
      <c r="E14" s="72"/>
      <c r="F14" s="72"/>
      <c r="G14" s="80"/>
    </row>
    <row r="15" spans="1:7" ht="21.95" customHeight="1">
      <c r="A15" s="47" t="s">
        <v>9</v>
      </c>
      <c r="B15" s="48"/>
      <c r="C15" s="48"/>
      <c r="D15" s="48"/>
      <c r="E15" s="48"/>
      <c r="F15" s="48"/>
      <c r="G15" s="49"/>
    </row>
    <row r="16" spans="1:7">
      <c r="A16" s="43" t="s">
        <v>15</v>
      </c>
      <c r="B16" s="44"/>
      <c r="C16" s="44"/>
      <c r="D16" s="57">
        <v>7</v>
      </c>
      <c r="E16" s="58"/>
      <c r="F16" s="71"/>
      <c r="G16" s="59"/>
    </row>
    <row r="17" spans="1:7">
      <c r="A17" s="39" t="s">
        <v>14</v>
      </c>
      <c r="B17" s="40"/>
      <c r="C17" s="40"/>
      <c r="D17" s="64">
        <v>225</v>
      </c>
      <c r="E17" s="65"/>
      <c r="F17" s="72"/>
      <c r="G17" s="66"/>
    </row>
    <row r="18" spans="1:7" ht="15.75">
      <c r="A18" s="39" t="s">
        <v>23</v>
      </c>
      <c r="B18" s="40"/>
      <c r="C18" s="40"/>
      <c r="D18" s="73">
        <v>47</v>
      </c>
      <c r="E18" s="74"/>
      <c r="F18" s="75" t="s">
        <v>16</v>
      </c>
      <c r="G18" s="76">
        <f>IFERROR(D18/D17,"")</f>
        <v>0.2088888888888889</v>
      </c>
    </row>
    <row r="19" spans="1:7" ht="15.75">
      <c r="A19" s="39" t="s">
        <v>20</v>
      </c>
      <c r="B19" s="40"/>
      <c r="C19" s="40"/>
      <c r="D19" s="73">
        <v>178</v>
      </c>
      <c r="E19" s="74"/>
      <c r="F19" s="75" t="s">
        <v>16</v>
      </c>
      <c r="G19" s="76">
        <f>+D19/D17</f>
        <v>0.7911111111111111</v>
      </c>
    </row>
    <row r="20" spans="1:7">
      <c r="A20" s="39" t="s">
        <v>17</v>
      </c>
      <c r="B20" s="40"/>
      <c r="C20" s="40"/>
      <c r="D20" s="64"/>
      <c r="E20" s="65"/>
      <c r="F20" s="72"/>
      <c r="G20" s="66"/>
    </row>
    <row r="21" spans="1:7" ht="15.75">
      <c r="A21" s="39" t="s">
        <v>18</v>
      </c>
      <c r="B21" s="40"/>
      <c r="C21" s="40"/>
      <c r="D21" s="77" t="s">
        <v>31</v>
      </c>
      <c r="E21" s="78"/>
      <c r="F21" s="75" t="s">
        <v>16</v>
      </c>
      <c r="G21" s="76" t="str">
        <f>IFERROR(D21/D20,"")</f>
        <v/>
      </c>
    </row>
    <row r="22" spans="1:7" ht="15.75">
      <c r="A22" s="41" t="s">
        <v>19</v>
      </c>
      <c r="B22" s="42"/>
      <c r="C22" s="42"/>
      <c r="D22" s="73">
        <v>47</v>
      </c>
      <c r="E22" s="74"/>
      <c r="F22" s="6" t="s">
        <v>16</v>
      </c>
      <c r="G22" s="7" t="str">
        <f>IFERROR(D22/D21,"")</f>
        <v/>
      </c>
    </row>
    <row r="23" spans="1:7" ht="21" customHeight="1">
      <c r="A23" s="47" t="s">
        <v>13</v>
      </c>
      <c r="B23" s="48"/>
      <c r="C23" s="48"/>
      <c r="D23" s="48"/>
      <c r="E23" s="48"/>
      <c r="F23" s="48"/>
      <c r="G23" s="49"/>
    </row>
    <row r="24" spans="1:7" ht="32.25" customHeight="1">
      <c r="A24" s="8" t="s">
        <v>25</v>
      </c>
      <c r="B24" s="9" t="s">
        <v>26</v>
      </c>
      <c r="C24" s="9" t="s">
        <v>27</v>
      </c>
      <c r="D24" s="9" t="s">
        <v>28</v>
      </c>
      <c r="E24" s="9" t="s">
        <v>29</v>
      </c>
      <c r="F24" s="45" t="s">
        <v>30</v>
      </c>
      <c r="G24" s="46"/>
    </row>
    <row r="25" spans="1:7" ht="408">
      <c r="A25" s="3">
        <v>1</v>
      </c>
      <c r="B25" s="5">
        <v>44642</v>
      </c>
      <c r="C25" s="13" t="s">
        <v>33</v>
      </c>
      <c r="D25" s="83" t="s">
        <v>399</v>
      </c>
      <c r="E25" s="2" t="s">
        <v>21</v>
      </c>
      <c r="F25" s="17" t="s">
        <v>89</v>
      </c>
      <c r="G25" s="11" t="s">
        <v>65</v>
      </c>
    </row>
    <row r="26" spans="1:7" ht="409.5">
      <c r="A26" s="4">
        <v>2</v>
      </c>
      <c r="B26" s="5">
        <v>44642</v>
      </c>
      <c r="C26" s="13" t="s">
        <v>33</v>
      </c>
      <c r="D26" s="12" t="s">
        <v>34</v>
      </c>
      <c r="E26" s="2" t="s">
        <v>21</v>
      </c>
      <c r="F26" s="17" t="s">
        <v>89</v>
      </c>
      <c r="G26" s="11" t="s">
        <v>65</v>
      </c>
    </row>
    <row r="27" spans="1:7" ht="390">
      <c r="A27" s="4">
        <v>3</v>
      </c>
      <c r="B27" s="5">
        <v>44642</v>
      </c>
      <c r="C27" s="13" t="s">
        <v>33</v>
      </c>
      <c r="D27" s="12" t="s">
        <v>35</v>
      </c>
      <c r="E27" s="2" t="s">
        <v>21</v>
      </c>
      <c r="F27" s="17" t="s">
        <v>89</v>
      </c>
      <c r="G27" s="11" t="s">
        <v>66</v>
      </c>
    </row>
    <row r="28" spans="1:7" ht="225">
      <c r="A28" s="3">
        <v>4</v>
      </c>
      <c r="B28" s="5">
        <v>44642</v>
      </c>
      <c r="C28" s="13" t="s">
        <v>33</v>
      </c>
      <c r="D28" s="12" t="s">
        <v>36</v>
      </c>
      <c r="E28" s="2" t="s">
        <v>21</v>
      </c>
      <c r="F28" s="17" t="s">
        <v>89</v>
      </c>
      <c r="G28" s="10" t="s">
        <v>65</v>
      </c>
    </row>
    <row r="29" spans="1:7" ht="409.5">
      <c r="A29" s="4">
        <v>5</v>
      </c>
      <c r="B29" s="5">
        <v>44642</v>
      </c>
      <c r="C29" s="13" t="s">
        <v>33</v>
      </c>
      <c r="D29" s="12" t="s">
        <v>37</v>
      </c>
      <c r="E29" s="2" t="s">
        <v>21</v>
      </c>
      <c r="F29" s="17" t="s">
        <v>89</v>
      </c>
      <c r="G29" s="10" t="s">
        <v>67</v>
      </c>
    </row>
    <row r="30" spans="1:7" ht="90">
      <c r="A30" s="4">
        <v>6</v>
      </c>
      <c r="B30" s="5">
        <v>44642</v>
      </c>
      <c r="C30" s="13" t="s">
        <v>33</v>
      </c>
      <c r="D30" s="12" t="s">
        <v>38</v>
      </c>
      <c r="E30" s="2" t="s">
        <v>21</v>
      </c>
      <c r="F30" s="17" t="s">
        <v>89</v>
      </c>
      <c r="G30" s="10" t="s">
        <v>68</v>
      </c>
    </row>
    <row r="31" spans="1:7" ht="195">
      <c r="A31" s="3">
        <v>7</v>
      </c>
      <c r="B31" s="5">
        <v>44642</v>
      </c>
      <c r="C31" s="13" t="s">
        <v>33</v>
      </c>
      <c r="D31" s="12" t="s">
        <v>39</v>
      </c>
      <c r="E31" s="2" t="s">
        <v>21</v>
      </c>
      <c r="F31" s="17" t="s">
        <v>89</v>
      </c>
      <c r="G31" s="10" t="s">
        <v>69</v>
      </c>
    </row>
    <row r="32" spans="1:7" ht="66" customHeight="1">
      <c r="A32" s="4">
        <v>8</v>
      </c>
      <c r="B32" s="5">
        <v>44642</v>
      </c>
      <c r="C32" s="13" t="s">
        <v>33</v>
      </c>
      <c r="D32" s="12" t="s">
        <v>40</v>
      </c>
      <c r="E32" s="2" t="s">
        <v>21</v>
      </c>
      <c r="F32" s="17" t="s">
        <v>89</v>
      </c>
      <c r="G32" s="10" t="s">
        <v>70</v>
      </c>
    </row>
    <row r="33" spans="1:7" ht="409.5">
      <c r="A33" s="4">
        <v>9</v>
      </c>
      <c r="B33" s="5">
        <v>44642</v>
      </c>
      <c r="C33" s="13" t="s">
        <v>33</v>
      </c>
      <c r="D33" s="12" t="s">
        <v>41</v>
      </c>
      <c r="E33" s="2" t="s">
        <v>21</v>
      </c>
      <c r="F33" s="17" t="s">
        <v>89</v>
      </c>
      <c r="G33" s="10" t="s">
        <v>71</v>
      </c>
    </row>
    <row r="34" spans="1:7" ht="195">
      <c r="A34" s="3">
        <v>10</v>
      </c>
      <c r="B34" s="5">
        <v>44642</v>
      </c>
      <c r="C34" s="13" t="s">
        <v>33</v>
      </c>
      <c r="D34" s="12" t="s">
        <v>42</v>
      </c>
      <c r="E34" s="2" t="s">
        <v>21</v>
      </c>
      <c r="F34" s="17" t="s">
        <v>89</v>
      </c>
      <c r="G34" s="10" t="s">
        <v>65</v>
      </c>
    </row>
    <row r="35" spans="1:7" ht="240">
      <c r="A35" s="4">
        <v>11</v>
      </c>
      <c r="B35" s="5">
        <v>44642</v>
      </c>
      <c r="C35" s="13" t="s">
        <v>33</v>
      </c>
      <c r="D35" s="12" t="s">
        <v>43</v>
      </c>
      <c r="E35" s="2" t="s">
        <v>21</v>
      </c>
      <c r="F35" s="17" t="s">
        <v>89</v>
      </c>
      <c r="G35" s="10" t="s">
        <v>73</v>
      </c>
    </row>
    <row r="36" spans="1:7" ht="75">
      <c r="A36" s="4">
        <v>12</v>
      </c>
      <c r="B36" s="5">
        <v>44642</v>
      </c>
      <c r="C36" s="13" t="s">
        <v>33</v>
      </c>
      <c r="D36" s="12" t="s">
        <v>44</v>
      </c>
      <c r="E36" s="2" t="s">
        <v>21</v>
      </c>
      <c r="F36" s="17" t="s">
        <v>89</v>
      </c>
      <c r="G36" s="10" t="s">
        <v>74</v>
      </c>
    </row>
    <row r="37" spans="1:7" ht="210">
      <c r="A37" s="3">
        <v>13</v>
      </c>
      <c r="B37" s="5">
        <v>44642</v>
      </c>
      <c r="C37" s="13" t="s">
        <v>33</v>
      </c>
      <c r="D37" s="12" t="s">
        <v>45</v>
      </c>
      <c r="E37" s="2" t="s">
        <v>21</v>
      </c>
      <c r="F37" s="17" t="s">
        <v>89</v>
      </c>
      <c r="G37" s="10" t="s">
        <v>72</v>
      </c>
    </row>
    <row r="38" spans="1:7" ht="300">
      <c r="A38" s="4">
        <v>14</v>
      </c>
      <c r="B38" s="5">
        <v>44642</v>
      </c>
      <c r="C38" s="13" t="s">
        <v>33</v>
      </c>
      <c r="D38" s="12" t="s">
        <v>46</v>
      </c>
      <c r="E38" s="2" t="s">
        <v>21</v>
      </c>
      <c r="F38" s="17" t="s">
        <v>89</v>
      </c>
      <c r="G38" s="11" t="s">
        <v>75</v>
      </c>
    </row>
    <row r="39" spans="1:7" ht="409.5">
      <c r="A39" s="4">
        <v>15</v>
      </c>
      <c r="B39" s="5">
        <v>44642</v>
      </c>
      <c r="C39" s="13" t="s">
        <v>33</v>
      </c>
      <c r="D39" s="12" t="s">
        <v>47</v>
      </c>
      <c r="E39" s="2" t="s">
        <v>21</v>
      </c>
      <c r="F39" s="17" t="s">
        <v>89</v>
      </c>
      <c r="G39" s="15" t="s">
        <v>76</v>
      </c>
    </row>
    <row r="40" spans="1:7" ht="270">
      <c r="A40" s="3">
        <v>16</v>
      </c>
      <c r="B40" s="5">
        <v>44642</v>
      </c>
      <c r="C40" s="13" t="s">
        <v>33</v>
      </c>
      <c r="D40" s="12" t="s">
        <v>48</v>
      </c>
      <c r="E40" s="2" t="s">
        <v>21</v>
      </c>
      <c r="F40" s="17" t="s">
        <v>91</v>
      </c>
      <c r="G40" s="10" t="s">
        <v>77</v>
      </c>
    </row>
    <row r="41" spans="1:7" ht="345">
      <c r="A41" s="4">
        <v>17</v>
      </c>
      <c r="B41" s="5">
        <v>44642</v>
      </c>
      <c r="C41" s="13" t="s">
        <v>33</v>
      </c>
      <c r="D41" s="12" t="s">
        <v>49</v>
      </c>
      <c r="E41" s="2" t="s">
        <v>21</v>
      </c>
      <c r="F41" s="17" t="s">
        <v>89</v>
      </c>
      <c r="G41" s="13" t="s">
        <v>78</v>
      </c>
    </row>
    <row r="42" spans="1:7" ht="75">
      <c r="A42" s="4">
        <v>18</v>
      </c>
      <c r="B42" s="5">
        <v>44642</v>
      </c>
      <c r="C42" s="21" t="s">
        <v>33</v>
      </c>
      <c r="D42" s="12" t="s">
        <v>92</v>
      </c>
      <c r="E42" s="2" t="s">
        <v>21</v>
      </c>
      <c r="F42" s="23" t="s">
        <v>89</v>
      </c>
      <c r="G42" s="21" t="s">
        <v>145</v>
      </c>
    </row>
    <row r="43" spans="1:7" ht="75">
      <c r="A43" s="3">
        <v>19</v>
      </c>
      <c r="B43" s="5">
        <v>44642</v>
      </c>
      <c r="C43" s="21" t="s">
        <v>33</v>
      </c>
      <c r="D43" s="12" t="s">
        <v>93</v>
      </c>
      <c r="E43" s="2" t="s">
        <v>21</v>
      </c>
      <c r="F43" s="23" t="s">
        <v>89</v>
      </c>
      <c r="G43" s="13" t="s">
        <v>146</v>
      </c>
    </row>
    <row r="44" spans="1:7" ht="94.5">
      <c r="A44" s="4">
        <v>20</v>
      </c>
      <c r="B44" s="5">
        <v>44642</v>
      </c>
      <c r="C44" s="25" t="s">
        <v>33</v>
      </c>
      <c r="D44" s="26" t="s">
        <v>184</v>
      </c>
      <c r="E44" s="2" t="s">
        <v>21</v>
      </c>
      <c r="F44" s="32" t="s">
        <v>89</v>
      </c>
      <c r="G44" s="29" t="s">
        <v>204</v>
      </c>
    </row>
    <row r="45" spans="1:7" ht="94.5">
      <c r="A45" s="4">
        <v>21</v>
      </c>
      <c r="B45" s="5">
        <v>44642</v>
      </c>
      <c r="C45" s="25" t="s">
        <v>33</v>
      </c>
      <c r="D45" s="26" t="s">
        <v>185</v>
      </c>
      <c r="E45" s="2" t="s">
        <v>21</v>
      </c>
      <c r="F45" s="32" t="s">
        <v>89</v>
      </c>
      <c r="G45" s="29" t="s">
        <v>205</v>
      </c>
    </row>
    <row r="46" spans="1:7" ht="75">
      <c r="A46" s="3">
        <v>22</v>
      </c>
      <c r="B46" s="5">
        <v>44642</v>
      </c>
      <c r="C46" s="10" t="s">
        <v>33</v>
      </c>
      <c r="D46" s="11" t="s">
        <v>186</v>
      </c>
      <c r="E46" s="2" t="s">
        <v>21</v>
      </c>
      <c r="F46" s="21" t="s">
        <v>89</v>
      </c>
      <c r="G46" s="16" t="s">
        <v>206</v>
      </c>
    </row>
    <row r="47" spans="1:7" ht="60">
      <c r="A47" s="4">
        <v>23</v>
      </c>
      <c r="B47" s="5">
        <v>44642</v>
      </c>
      <c r="C47" s="23" t="s">
        <v>33</v>
      </c>
      <c r="D47" s="12" t="s">
        <v>220</v>
      </c>
      <c r="E47" s="2" t="s">
        <v>21</v>
      </c>
      <c r="F47" s="13" t="s">
        <v>89</v>
      </c>
      <c r="G47" s="24" t="s">
        <v>311</v>
      </c>
    </row>
    <row r="48" spans="1:7" ht="120">
      <c r="A48" s="4">
        <v>24</v>
      </c>
      <c r="B48" s="5">
        <v>44642</v>
      </c>
      <c r="C48" s="23" t="s">
        <v>33</v>
      </c>
      <c r="D48" s="12" t="s">
        <v>221</v>
      </c>
      <c r="E48" s="2" t="s">
        <v>21</v>
      </c>
      <c r="F48" s="13" t="s">
        <v>89</v>
      </c>
      <c r="G48" s="13" t="s">
        <v>312</v>
      </c>
    </row>
    <row r="49" spans="1:7" ht="90">
      <c r="A49" s="3">
        <v>25</v>
      </c>
      <c r="B49" s="5">
        <v>44642</v>
      </c>
      <c r="C49" s="23" t="s">
        <v>33</v>
      </c>
      <c r="D49" s="12" t="s">
        <v>222</v>
      </c>
      <c r="E49" s="2" t="s">
        <v>21</v>
      </c>
      <c r="F49" s="13" t="s">
        <v>89</v>
      </c>
      <c r="G49" s="13" t="s">
        <v>313</v>
      </c>
    </row>
    <row r="50" spans="1:7" ht="90">
      <c r="A50" s="4">
        <v>26</v>
      </c>
      <c r="B50" s="5">
        <v>44642</v>
      </c>
      <c r="C50" s="23" t="s">
        <v>33</v>
      </c>
      <c r="D50" s="12" t="s">
        <v>223</v>
      </c>
      <c r="E50" s="2" t="s">
        <v>21</v>
      </c>
      <c r="F50" s="13" t="s">
        <v>89</v>
      </c>
      <c r="G50" s="13" t="s">
        <v>314</v>
      </c>
    </row>
    <row r="51" spans="1:7" ht="150">
      <c r="A51" s="4">
        <v>27</v>
      </c>
      <c r="B51" s="5">
        <v>44642</v>
      </c>
      <c r="C51" s="23" t="s">
        <v>33</v>
      </c>
      <c r="D51" s="12" t="s">
        <v>224</v>
      </c>
      <c r="E51" s="2" t="s">
        <v>21</v>
      </c>
      <c r="F51" s="13" t="s">
        <v>89</v>
      </c>
      <c r="G51" s="13" t="s">
        <v>314</v>
      </c>
    </row>
    <row r="52" spans="1:7" ht="409.5">
      <c r="A52" s="3">
        <v>28</v>
      </c>
      <c r="B52" s="5">
        <v>44642</v>
      </c>
      <c r="C52" s="23" t="s">
        <v>33</v>
      </c>
      <c r="D52" s="12" t="s">
        <v>225</v>
      </c>
      <c r="E52" s="2" t="s">
        <v>21</v>
      </c>
      <c r="F52" s="13" t="s">
        <v>89</v>
      </c>
      <c r="G52" s="13" t="s">
        <v>315</v>
      </c>
    </row>
    <row r="53" spans="1:7" ht="165">
      <c r="A53" s="4">
        <v>29</v>
      </c>
      <c r="B53" s="5">
        <v>44642</v>
      </c>
      <c r="C53" s="23" t="s">
        <v>33</v>
      </c>
      <c r="D53" s="12" t="s">
        <v>226</v>
      </c>
      <c r="E53" s="2" t="s">
        <v>21</v>
      </c>
      <c r="F53" s="23" t="s">
        <v>89</v>
      </c>
      <c r="G53" s="13" t="s">
        <v>316</v>
      </c>
    </row>
    <row r="54" spans="1:7" ht="75">
      <c r="A54" s="4">
        <v>30</v>
      </c>
      <c r="B54" s="5">
        <v>44642</v>
      </c>
      <c r="C54" s="23" t="s">
        <v>33</v>
      </c>
      <c r="D54" s="12" t="s">
        <v>227</v>
      </c>
      <c r="E54" s="2" t="s">
        <v>21</v>
      </c>
      <c r="F54" s="23" t="s">
        <v>89</v>
      </c>
      <c r="G54" s="13" t="s">
        <v>317</v>
      </c>
    </row>
    <row r="55" spans="1:7" ht="195">
      <c r="A55" s="3">
        <v>31</v>
      </c>
      <c r="B55" s="5">
        <v>44642</v>
      </c>
      <c r="C55" s="23" t="s">
        <v>33</v>
      </c>
      <c r="D55" s="12" t="s">
        <v>228</v>
      </c>
      <c r="E55" s="2" t="s">
        <v>21</v>
      </c>
      <c r="F55" s="13" t="s">
        <v>89</v>
      </c>
      <c r="G55" s="13" t="s">
        <v>318</v>
      </c>
    </row>
    <row r="56" spans="1:7" ht="195">
      <c r="A56" s="4">
        <v>32</v>
      </c>
      <c r="B56" s="5">
        <v>44642</v>
      </c>
      <c r="C56" s="23" t="s">
        <v>33</v>
      </c>
      <c r="D56" s="12" t="s">
        <v>229</v>
      </c>
      <c r="E56" s="2" t="s">
        <v>21</v>
      </c>
      <c r="F56" s="23" t="s">
        <v>89</v>
      </c>
      <c r="G56" s="13" t="s">
        <v>319</v>
      </c>
    </row>
    <row r="57" spans="1:7" ht="120">
      <c r="A57" s="4">
        <v>33</v>
      </c>
      <c r="B57" s="5">
        <v>44642</v>
      </c>
      <c r="C57" s="23" t="s">
        <v>33</v>
      </c>
      <c r="D57" s="12" t="s">
        <v>230</v>
      </c>
      <c r="E57" s="2" t="s">
        <v>21</v>
      </c>
      <c r="F57" s="23" t="s">
        <v>89</v>
      </c>
      <c r="G57" s="13" t="s">
        <v>320</v>
      </c>
    </row>
    <row r="58" spans="1:7" ht="75">
      <c r="A58" s="3">
        <v>34</v>
      </c>
      <c r="B58" s="5">
        <v>44642</v>
      </c>
      <c r="C58" s="23" t="s">
        <v>33</v>
      </c>
      <c r="D58" s="12" t="s">
        <v>231</v>
      </c>
      <c r="E58" s="2" t="s">
        <v>21</v>
      </c>
      <c r="F58" s="23" t="s">
        <v>89</v>
      </c>
      <c r="G58" s="13" t="s">
        <v>321</v>
      </c>
    </row>
    <row r="59" spans="1:7" ht="409.5">
      <c r="A59" s="4">
        <v>35</v>
      </c>
      <c r="B59" s="5">
        <v>44642</v>
      </c>
      <c r="C59" s="21" t="s">
        <v>33</v>
      </c>
      <c r="D59" s="12" t="s">
        <v>232</v>
      </c>
      <c r="E59" s="2" t="s">
        <v>21</v>
      </c>
      <c r="F59" s="23" t="s">
        <v>89</v>
      </c>
      <c r="G59" s="11" t="s">
        <v>65</v>
      </c>
    </row>
    <row r="60" spans="1:7" ht="45">
      <c r="A60" s="4">
        <v>36</v>
      </c>
      <c r="B60" s="5">
        <v>44642</v>
      </c>
      <c r="C60" s="21" t="s">
        <v>33</v>
      </c>
      <c r="D60" s="12" t="s">
        <v>233</v>
      </c>
      <c r="E60" s="2" t="s">
        <v>21</v>
      </c>
      <c r="F60" s="23" t="s">
        <v>89</v>
      </c>
      <c r="G60" s="13" t="s">
        <v>322</v>
      </c>
    </row>
    <row r="61" spans="1:7" ht="90">
      <c r="A61" s="3">
        <v>37</v>
      </c>
      <c r="B61" s="5">
        <v>44642</v>
      </c>
      <c r="C61" s="21" t="s">
        <v>33</v>
      </c>
      <c r="D61" s="12" t="s">
        <v>234</v>
      </c>
      <c r="E61" s="2" t="s">
        <v>21</v>
      </c>
      <c r="F61" s="23" t="s">
        <v>89</v>
      </c>
      <c r="G61" s="13" t="s">
        <v>323</v>
      </c>
    </row>
    <row r="62" spans="1:7" ht="45">
      <c r="A62" s="4">
        <v>38</v>
      </c>
      <c r="B62" s="5">
        <v>44642</v>
      </c>
      <c r="C62" s="21" t="s">
        <v>33</v>
      </c>
      <c r="D62" s="12" t="s">
        <v>235</v>
      </c>
      <c r="E62" s="2" t="s">
        <v>21</v>
      </c>
      <c r="F62" s="23" t="s">
        <v>89</v>
      </c>
      <c r="G62" s="13" t="s">
        <v>325</v>
      </c>
    </row>
    <row r="63" spans="1:7" ht="45">
      <c r="A63" s="4">
        <v>39</v>
      </c>
      <c r="B63" s="5">
        <v>44642</v>
      </c>
      <c r="C63" s="21" t="s">
        <v>33</v>
      </c>
      <c r="D63" s="12" t="s">
        <v>236</v>
      </c>
      <c r="E63" s="2" t="s">
        <v>21</v>
      </c>
      <c r="F63" s="23" t="s">
        <v>89</v>
      </c>
      <c r="G63" s="13" t="s">
        <v>326</v>
      </c>
    </row>
    <row r="64" spans="1:7" ht="135">
      <c r="A64" s="3">
        <v>40</v>
      </c>
      <c r="B64" s="5">
        <v>44642</v>
      </c>
      <c r="C64" s="21" t="s">
        <v>33</v>
      </c>
      <c r="D64" s="12" t="s">
        <v>237</v>
      </c>
      <c r="E64" s="2" t="s">
        <v>21</v>
      </c>
      <c r="F64" s="23" t="s">
        <v>89</v>
      </c>
      <c r="G64" s="10" t="s">
        <v>327</v>
      </c>
    </row>
    <row r="65" spans="1:7" ht="45">
      <c r="A65" s="4">
        <v>41</v>
      </c>
      <c r="B65" s="5">
        <v>44642</v>
      </c>
      <c r="C65" s="23" t="s">
        <v>33</v>
      </c>
      <c r="D65" s="12" t="s">
        <v>238</v>
      </c>
      <c r="E65" s="2" t="s">
        <v>21</v>
      </c>
      <c r="F65" s="23" t="s">
        <v>89</v>
      </c>
      <c r="G65" s="13" t="s">
        <v>328</v>
      </c>
    </row>
    <row r="66" spans="1:7" ht="75">
      <c r="A66" s="4">
        <v>42</v>
      </c>
      <c r="B66" s="5">
        <v>44642</v>
      </c>
      <c r="C66" s="21" t="s">
        <v>33</v>
      </c>
      <c r="D66" s="12" t="s">
        <v>239</v>
      </c>
      <c r="E66" s="2" t="s">
        <v>21</v>
      </c>
      <c r="F66" s="23" t="s">
        <v>89</v>
      </c>
      <c r="G66" s="13" t="s">
        <v>329</v>
      </c>
    </row>
    <row r="67" spans="1:7" ht="105">
      <c r="A67" s="3">
        <v>43</v>
      </c>
      <c r="B67" s="5">
        <v>44642</v>
      </c>
      <c r="C67" s="21" t="s">
        <v>33</v>
      </c>
      <c r="D67" s="12" t="s">
        <v>240</v>
      </c>
      <c r="E67" s="2" t="s">
        <v>21</v>
      </c>
      <c r="F67" s="23" t="s">
        <v>89</v>
      </c>
      <c r="G67" s="13" t="s">
        <v>330</v>
      </c>
    </row>
    <row r="68" spans="1:7" ht="105">
      <c r="A68" s="4">
        <v>44</v>
      </c>
      <c r="B68" s="36">
        <v>44642</v>
      </c>
      <c r="C68" s="13" t="s">
        <v>94</v>
      </c>
      <c r="D68" s="13" t="s">
        <v>95</v>
      </c>
      <c r="E68" s="2" t="s">
        <v>21</v>
      </c>
      <c r="F68" s="23" t="s">
        <v>91</v>
      </c>
      <c r="G68" s="13" t="s">
        <v>147</v>
      </c>
    </row>
    <row r="69" spans="1:7" ht="60">
      <c r="A69" s="4">
        <v>45</v>
      </c>
      <c r="B69" s="5">
        <v>44642</v>
      </c>
      <c r="C69" s="13" t="s">
        <v>50</v>
      </c>
      <c r="D69" s="10" t="s">
        <v>51</v>
      </c>
      <c r="E69" s="2" t="s">
        <v>21</v>
      </c>
      <c r="F69" s="17" t="s">
        <v>91</v>
      </c>
      <c r="G69" s="10" t="s">
        <v>79</v>
      </c>
    </row>
    <row r="70" spans="1:7" ht="150">
      <c r="A70" s="3">
        <v>46</v>
      </c>
      <c r="B70" s="5">
        <v>44642</v>
      </c>
      <c r="C70" s="18" t="s">
        <v>50</v>
      </c>
      <c r="D70" s="19" t="s">
        <v>52</v>
      </c>
      <c r="E70" s="2" t="s">
        <v>21</v>
      </c>
      <c r="F70" s="20" t="s">
        <v>89</v>
      </c>
      <c r="G70" s="19" t="s">
        <v>80</v>
      </c>
    </row>
    <row r="71" spans="1:7" ht="75">
      <c r="A71" s="4">
        <v>47</v>
      </c>
      <c r="B71" s="5">
        <v>44642</v>
      </c>
      <c r="C71" s="18" t="s">
        <v>50</v>
      </c>
      <c r="D71" s="19" t="s">
        <v>53</v>
      </c>
      <c r="E71" s="2" t="s">
        <v>21</v>
      </c>
      <c r="F71" s="20" t="s">
        <v>89</v>
      </c>
      <c r="G71" s="19" t="s">
        <v>81</v>
      </c>
    </row>
    <row r="72" spans="1:7" ht="60">
      <c r="A72" s="4">
        <v>48</v>
      </c>
      <c r="B72" s="5">
        <v>44642</v>
      </c>
      <c r="C72" s="18" t="s">
        <v>50</v>
      </c>
      <c r="D72" s="19" t="s">
        <v>54</v>
      </c>
      <c r="E72" s="2" t="s">
        <v>21</v>
      </c>
      <c r="F72" s="20" t="s">
        <v>89</v>
      </c>
      <c r="G72" s="19" t="s">
        <v>82</v>
      </c>
    </row>
    <row r="73" spans="1:7" ht="195">
      <c r="A73" s="3">
        <v>49</v>
      </c>
      <c r="B73" s="36">
        <v>44642</v>
      </c>
      <c r="C73" s="18" t="s">
        <v>50</v>
      </c>
      <c r="D73" s="19" t="s">
        <v>55</v>
      </c>
      <c r="E73" s="2" t="s">
        <v>21</v>
      </c>
      <c r="F73" s="20" t="s">
        <v>89</v>
      </c>
      <c r="G73" s="19" t="s">
        <v>83</v>
      </c>
    </row>
    <row r="74" spans="1:7" ht="120">
      <c r="A74" s="4">
        <v>50</v>
      </c>
      <c r="B74" s="5">
        <v>44642</v>
      </c>
      <c r="C74" s="18" t="s">
        <v>50</v>
      </c>
      <c r="D74" s="19" t="s">
        <v>56</v>
      </c>
      <c r="E74" s="2" t="s">
        <v>21</v>
      </c>
      <c r="F74" s="20" t="s">
        <v>89</v>
      </c>
      <c r="G74" s="19" t="s">
        <v>84</v>
      </c>
    </row>
    <row r="75" spans="1:7" ht="135">
      <c r="A75" s="4">
        <v>51</v>
      </c>
      <c r="B75" s="5">
        <v>44642</v>
      </c>
      <c r="C75" s="13" t="s">
        <v>50</v>
      </c>
      <c r="D75" s="10" t="s">
        <v>96</v>
      </c>
      <c r="E75" s="2" t="s">
        <v>21</v>
      </c>
      <c r="F75" s="23" t="s">
        <v>89</v>
      </c>
      <c r="G75" s="13" t="s">
        <v>148</v>
      </c>
    </row>
    <row r="76" spans="1:7" ht="90">
      <c r="A76" s="3">
        <v>52</v>
      </c>
      <c r="B76" s="5">
        <v>44642</v>
      </c>
      <c r="C76" s="13" t="s">
        <v>50</v>
      </c>
      <c r="D76" s="13" t="s">
        <v>97</v>
      </c>
      <c r="E76" s="2" t="s">
        <v>21</v>
      </c>
      <c r="F76" s="23" t="s">
        <v>89</v>
      </c>
      <c r="G76" s="13" t="s">
        <v>148</v>
      </c>
    </row>
    <row r="77" spans="1:7" ht="75">
      <c r="A77" s="4">
        <v>53</v>
      </c>
      <c r="B77" s="5">
        <v>44642</v>
      </c>
      <c r="C77" s="13" t="s">
        <v>50</v>
      </c>
      <c r="D77" s="13" t="s">
        <v>98</v>
      </c>
      <c r="E77" s="2" t="s">
        <v>21</v>
      </c>
      <c r="F77" s="23" t="s">
        <v>89</v>
      </c>
      <c r="G77" s="13" t="s">
        <v>149</v>
      </c>
    </row>
    <row r="78" spans="1:7" ht="105">
      <c r="A78" s="4">
        <v>54</v>
      </c>
      <c r="B78" s="36">
        <v>44642</v>
      </c>
      <c r="C78" s="13" t="s">
        <v>50</v>
      </c>
      <c r="D78" s="13" t="s">
        <v>99</v>
      </c>
      <c r="E78" s="2" t="s">
        <v>21</v>
      </c>
      <c r="F78" s="23" t="s">
        <v>89</v>
      </c>
      <c r="G78" s="13" t="s">
        <v>148</v>
      </c>
    </row>
    <row r="79" spans="1:7" ht="210">
      <c r="A79" s="3">
        <v>55</v>
      </c>
      <c r="B79" s="5">
        <v>44642</v>
      </c>
      <c r="C79" s="13" t="s">
        <v>50</v>
      </c>
      <c r="D79" s="13" t="s">
        <v>100</v>
      </c>
      <c r="E79" s="2" t="s">
        <v>21</v>
      </c>
      <c r="F79" s="23" t="s">
        <v>89</v>
      </c>
      <c r="G79" s="13" t="s">
        <v>148</v>
      </c>
    </row>
    <row r="80" spans="1:7" ht="255">
      <c r="A80" s="4">
        <v>56</v>
      </c>
      <c r="B80" s="5">
        <v>44642</v>
      </c>
      <c r="C80" s="13" t="s">
        <v>50</v>
      </c>
      <c r="D80" s="13" t="s">
        <v>101</v>
      </c>
      <c r="E80" s="2" t="s">
        <v>21</v>
      </c>
      <c r="F80" s="23" t="s">
        <v>89</v>
      </c>
      <c r="G80" s="13" t="s">
        <v>148</v>
      </c>
    </row>
    <row r="81" spans="1:7" ht="63">
      <c r="A81" s="4">
        <v>57</v>
      </c>
      <c r="B81" s="5">
        <v>44642</v>
      </c>
      <c r="C81" s="27" t="s">
        <v>50</v>
      </c>
      <c r="D81" s="28" t="s">
        <v>187</v>
      </c>
      <c r="E81" s="2" t="s">
        <v>21</v>
      </c>
      <c r="F81" s="27" t="s">
        <v>91</v>
      </c>
      <c r="G81" s="27" t="s">
        <v>207</v>
      </c>
    </row>
    <row r="82" spans="1:7" ht="47.25">
      <c r="A82" s="3">
        <v>58</v>
      </c>
      <c r="B82" s="5">
        <v>44642</v>
      </c>
      <c r="C82" s="27" t="s">
        <v>50</v>
      </c>
      <c r="D82" s="28" t="s">
        <v>188</v>
      </c>
      <c r="E82" s="2" t="s">
        <v>21</v>
      </c>
      <c r="F82" s="27" t="s">
        <v>89</v>
      </c>
      <c r="G82" s="27" t="s">
        <v>208</v>
      </c>
    </row>
    <row r="83" spans="1:7" ht="126">
      <c r="A83" s="4">
        <v>59</v>
      </c>
      <c r="B83" s="36">
        <v>44642</v>
      </c>
      <c r="C83" s="27" t="s">
        <v>50</v>
      </c>
      <c r="D83" s="28" t="s">
        <v>189</v>
      </c>
      <c r="E83" s="2" t="s">
        <v>21</v>
      </c>
      <c r="F83" s="27" t="s">
        <v>89</v>
      </c>
      <c r="G83" s="29" t="s">
        <v>209</v>
      </c>
    </row>
    <row r="84" spans="1:7" ht="94.5">
      <c r="A84" s="4">
        <v>60</v>
      </c>
      <c r="B84" s="5">
        <v>44642</v>
      </c>
      <c r="C84" s="27" t="s">
        <v>50</v>
      </c>
      <c r="D84" s="28" t="s">
        <v>190</v>
      </c>
      <c r="E84" s="2" t="s">
        <v>21</v>
      </c>
      <c r="F84" s="27" t="s">
        <v>89</v>
      </c>
      <c r="G84" s="29" t="s">
        <v>210</v>
      </c>
    </row>
    <row r="85" spans="1:7" ht="126">
      <c r="A85" s="3">
        <v>61</v>
      </c>
      <c r="B85" s="5">
        <v>44642</v>
      </c>
      <c r="C85" s="27" t="s">
        <v>50</v>
      </c>
      <c r="D85" s="28" t="s">
        <v>191</v>
      </c>
      <c r="E85" s="2" t="s">
        <v>21</v>
      </c>
      <c r="F85" s="27" t="s">
        <v>89</v>
      </c>
      <c r="G85" s="29" t="s">
        <v>209</v>
      </c>
    </row>
    <row r="86" spans="1:7" ht="126">
      <c r="A86" s="4">
        <v>62</v>
      </c>
      <c r="B86" s="5">
        <v>44642</v>
      </c>
      <c r="C86" s="27" t="s">
        <v>50</v>
      </c>
      <c r="D86" s="28" t="s">
        <v>192</v>
      </c>
      <c r="E86" s="2" t="s">
        <v>21</v>
      </c>
      <c r="F86" s="27" t="s">
        <v>89</v>
      </c>
      <c r="G86" s="29" t="s">
        <v>211</v>
      </c>
    </row>
    <row r="87" spans="1:7" ht="63">
      <c r="A87" s="4">
        <v>63</v>
      </c>
      <c r="B87" s="5">
        <v>44642</v>
      </c>
      <c r="C87" s="27" t="s">
        <v>50</v>
      </c>
      <c r="D87" s="28" t="s">
        <v>193</v>
      </c>
      <c r="E87" s="2" t="s">
        <v>21</v>
      </c>
      <c r="F87" s="27" t="s">
        <v>89</v>
      </c>
      <c r="G87" s="27" t="s">
        <v>212</v>
      </c>
    </row>
    <row r="88" spans="1:7" ht="195">
      <c r="A88" s="3">
        <v>64</v>
      </c>
      <c r="B88" s="36">
        <v>44642</v>
      </c>
      <c r="C88" s="21" t="s">
        <v>50</v>
      </c>
      <c r="D88" s="10" t="s">
        <v>241</v>
      </c>
      <c r="E88" s="2" t="s">
        <v>21</v>
      </c>
      <c r="F88" s="23" t="s">
        <v>89</v>
      </c>
      <c r="G88" s="13" t="s">
        <v>331</v>
      </c>
    </row>
    <row r="89" spans="1:7" ht="60">
      <c r="A89" s="4">
        <v>65</v>
      </c>
      <c r="B89" s="5">
        <v>44642</v>
      </c>
      <c r="C89" s="35" t="s">
        <v>50</v>
      </c>
      <c r="D89" s="16" t="s">
        <v>242</v>
      </c>
      <c r="E89" s="2" t="s">
        <v>21</v>
      </c>
      <c r="F89" s="24" t="s">
        <v>89</v>
      </c>
      <c r="G89" s="22" t="s">
        <v>332</v>
      </c>
    </row>
    <row r="90" spans="1:7" ht="60">
      <c r="A90" s="4">
        <v>66</v>
      </c>
      <c r="B90" s="5">
        <v>44642</v>
      </c>
      <c r="C90" s="21" t="s">
        <v>50</v>
      </c>
      <c r="D90" s="10" t="s">
        <v>243</v>
      </c>
      <c r="E90" s="2" t="s">
        <v>21</v>
      </c>
      <c r="F90" s="23" t="s">
        <v>89</v>
      </c>
      <c r="G90" s="10" t="s">
        <v>333</v>
      </c>
    </row>
    <row r="91" spans="1:7" ht="75">
      <c r="A91" s="3">
        <v>67</v>
      </c>
      <c r="B91" s="5">
        <v>44642</v>
      </c>
      <c r="C91" s="21" t="s">
        <v>50</v>
      </c>
      <c r="D91" s="10" t="s">
        <v>244</v>
      </c>
      <c r="E91" s="2" t="s">
        <v>21</v>
      </c>
      <c r="F91" s="33" t="s">
        <v>89</v>
      </c>
      <c r="G91" s="10" t="s">
        <v>334</v>
      </c>
    </row>
    <row r="92" spans="1:7" ht="60">
      <c r="A92" s="4">
        <v>68</v>
      </c>
      <c r="B92" s="5">
        <v>44642</v>
      </c>
      <c r="C92" s="21" t="s">
        <v>50</v>
      </c>
      <c r="D92" s="10" t="s">
        <v>245</v>
      </c>
      <c r="E92" s="2" t="s">
        <v>21</v>
      </c>
      <c r="F92" s="33" t="s">
        <v>89</v>
      </c>
      <c r="G92" s="10" t="s">
        <v>335</v>
      </c>
    </row>
    <row r="93" spans="1:7" ht="30">
      <c r="A93" s="4">
        <v>69</v>
      </c>
      <c r="B93" s="36">
        <v>44642</v>
      </c>
      <c r="C93" s="21" t="s">
        <v>50</v>
      </c>
      <c r="D93" s="10" t="s">
        <v>246</v>
      </c>
      <c r="E93" s="2" t="s">
        <v>21</v>
      </c>
      <c r="F93" s="33" t="s">
        <v>89</v>
      </c>
      <c r="G93" s="10" t="s">
        <v>336</v>
      </c>
    </row>
    <row r="94" spans="1:7" ht="90">
      <c r="A94" s="3">
        <v>70</v>
      </c>
      <c r="B94" s="5">
        <v>44642</v>
      </c>
      <c r="C94" s="21" t="s">
        <v>50</v>
      </c>
      <c r="D94" s="10" t="s">
        <v>247</v>
      </c>
      <c r="E94" s="2" t="s">
        <v>21</v>
      </c>
      <c r="F94" s="33" t="s">
        <v>89</v>
      </c>
      <c r="G94" s="10" t="s">
        <v>337</v>
      </c>
    </row>
    <row r="95" spans="1:7" ht="75">
      <c r="A95" s="4">
        <v>71</v>
      </c>
      <c r="B95" s="5">
        <v>44642</v>
      </c>
      <c r="C95" s="21" t="s">
        <v>50</v>
      </c>
      <c r="D95" s="10" t="s">
        <v>248</v>
      </c>
      <c r="E95" s="2" t="s">
        <v>21</v>
      </c>
      <c r="F95" s="33" t="s">
        <v>89</v>
      </c>
      <c r="G95" s="10" t="s">
        <v>338</v>
      </c>
    </row>
    <row r="96" spans="1:7" ht="90">
      <c r="A96" s="4">
        <v>72</v>
      </c>
      <c r="B96" s="5">
        <v>44642</v>
      </c>
      <c r="C96" s="21" t="s">
        <v>50</v>
      </c>
      <c r="D96" s="13" t="s">
        <v>249</v>
      </c>
      <c r="E96" s="2" t="s">
        <v>21</v>
      </c>
      <c r="F96" s="33" t="s">
        <v>89</v>
      </c>
      <c r="G96" s="10" t="s">
        <v>339</v>
      </c>
    </row>
    <row r="97" spans="1:7" ht="180">
      <c r="A97" s="3">
        <v>73</v>
      </c>
      <c r="B97" s="5">
        <v>44642</v>
      </c>
      <c r="C97" s="21" t="s">
        <v>50</v>
      </c>
      <c r="D97" s="13" t="s">
        <v>250</v>
      </c>
      <c r="E97" s="2" t="s">
        <v>21</v>
      </c>
      <c r="F97" s="23" t="s">
        <v>89</v>
      </c>
      <c r="G97" s="13" t="s">
        <v>340</v>
      </c>
    </row>
    <row r="98" spans="1:7" ht="105">
      <c r="A98" s="4">
        <v>74</v>
      </c>
      <c r="B98" s="36">
        <v>44642</v>
      </c>
      <c r="C98" s="21" t="s">
        <v>50</v>
      </c>
      <c r="D98" s="13" t="s">
        <v>251</v>
      </c>
      <c r="E98" s="2" t="s">
        <v>21</v>
      </c>
      <c r="F98" s="23" t="s">
        <v>89</v>
      </c>
      <c r="G98" s="13" t="s">
        <v>339</v>
      </c>
    </row>
    <row r="99" spans="1:7" ht="135">
      <c r="A99" s="4">
        <v>75</v>
      </c>
      <c r="B99" s="5">
        <v>44642</v>
      </c>
      <c r="C99" s="21" t="s">
        <v>50</v>
      </c>
      <c r="D99" s="10" t="s">
        <v>252</v>
      </c>
      <c r="E99" s="2" t="s">
        <v>21</v>
      </c>
      <c r="F99" s="23" t="s">
        <v>89</v>
      </c>
      <c r="G99" s="13" t="s">
        <v>339</v>
      </c>
    </row>
    <row r="100" spans="1:7" ht="90">
      <c r="A100" s="3">
        <v>76</v>
      </c>
      <c r="B100" s="5">
        <v>44642</v>
      </c>
      <c r="C100" s="21" t="s">
        <v>50</v>
      </c>
      <c r="D100" s="10" t="s">
        <v>253</v>
      </c>
      <c r="E100" s="2" t="s">
        <v>21</v>
      </c>
      <c r="F100" s="23" t="s">
        <v>89</v>
      </c>
      <c r="G100" s="13" t="s">
        <v>339</v>
      </c>
    </row>
    <row r="101" spans="1:7" ht="240">
      <c r="A101" s="4">
        <v>77</v>
      </c>
      <c r="B101" s="5">
        <v>44642</v>
      </c>
      <c r="C101" s="21" t="s">
        <v>50</v>
      </c>
      <c r="D101" s="13" t="s">
        <v>254</v>
      </c>
      <c r="E101" s="2" t="s">
        <v>21</v>
      </c>
      <c r="F101" s="23" t="s">
        <v>89</v>
      </c>
      <c r="G101" s="13" t="s">
        <v>341</v>
      </c>
    </row>
    <row r="102" spans="1:7" ht="75">
      <c r="A102" s="4">
        <v>78</v>
      </c>
      <c r="B102" s="5">
        <v>44642</v>
      </c>
      <c r="C102" s="21" t="s">
        <v>50</v>
      </c>
      <c r="D102" s="10" t="s">
        <v>255</v>
      </c>
      <c r="E102" s="2" t="s">
        <v>21</v>
      </c>
      <c r="F102" s="23" t="s">
        <v>89</v>
      </c>
      <c r="G102" s="13" t="s">
        <v>342</v>
      </c>
    </row>
    <row r="103" spans="1:7" ht="135">
      <c r="A103" s="3">
        <v>79</v>
      </c>
      <c r="B103" s="36">
        <v>44642</v>
      </c>
      <c r="C103" s="21" t="s">
        <v>50</v>
      </c>
      <c r="D103" s="10" t="s">
        <v>256</v>
      </c>
      <c r="E103" s="2" t="s">
        <v>21</v>
      </c>
      <c r="F103" s="23" t="s">
        <v>89</v>
      </c>
      <c r="G103" s="11" t="s">
        <v>343</v>
      </c>
    </row>
    <row r="104" spans="1:7" ht="195">
      <c r="A104" s="4">
        <v>80</v>
      </c>
      <c r="B104" s="5">
        <v>44642</v>
      </c>
      <c r="C104" s="21" t="s">
        <v>50</v>
      </c>
      <c r="D104" s="13" t="s">
        <v>257</v>
      </c>
      <c r="E104" s="2" t="s">
        <v>21</v>
      </c>
      <c r="F104" s="23" t="s">
        <v>89</v>
      </c>
      <c r="G104" s="13" t="s">
        <v>339</v>
      </c>
    </row>
    <row r="105" spans="1:7" ht="165">
      <c r="A105" s="4">
        <v>81</v>
      </c>
      <c r="B105" s="5">
        <v>44642</v>
      </c>
      <c r="C105" s="21" t="s">
        <v>50</v>
      </c>
      <c r="D105" s="13" t="s">
        <v>258</v>
      </c>
      <c r="E105" s="2" t="s">
        <v>21</v>
      </c>
      <c r="F105" s="23" t="s">
        <v>89</v>
      </c>
      <c r="G105" s="13" t="s">
        <v>344</v>
      </c>
    </row>
    <row r="106" spans="1:7" ht="90">
      <c r="A106" s="3">
        <v>82</v>
      </c>
      <c r="B106" s="5">
        <v>44642</v>
      </c>
      <c r="C106" s="21" t="s">
        <v>50</v>
      </c>
      <c r="D106" s="13" t="s">
        <v>259</v>
      </c>
      <c r="E106" s="2" t="s">
        <v>21</v>
      </c>
      <c r="F106" s="23" t="s">
        <v>89</v>
      </c>
      <c r="G106" s="13" t="s">
        <v>345</v>
      </c>
    </row>
    <row r="107" spans="1:7" ht="195">
      <c r="A107" s="4">
        <v>83</v>
      </c>
      <c r="B107" s="5">
        <v>44642</v>
      </c>
      <c r="C107" s="23" t="s">
        <v>50</v>
      </c>
      <c r="D107" s="13" t="s">
        <v>260</v>
      </c>
      <c r="E107" s="2" t="s">
        <v>21</v>
      </c>
      <c r="F107" s="23" t="s">
        <v>89</v>
      </c>
      <c r="G107" s="13" t="s">
        <v>346</v>
      </c>
    </row>
    <row r="108" spans="1:7" ht="285">
      <c r="A108" s="4">
        <v>84</v>
      </c>
      <c r="B108" s="36">
        <v>44642</v>
      </c>
      <c r="C108" s="23" t="s">
        <v>50</v>
      </c>
      <c r="D108" s="13" t="s">
        <v>261</v>
      </c>
      <c r="E108" s="2" t="s">
        <v>21</v>
      </c>
      <c r="F108" s="23" t="s">
        <v>89</v>
      </c>
      <c r="G108" s="13" t="s">
        <v>347</v>
      </c>
    </row>
    <row r="109" spans="1:7" ht="180">
      <c r="A109" s="3">
        <v>85</v>
      </c>
      <c r="B109" s="5">
        <v>44642</v>
      </c>
      <c r="C109" s="21" t="s">
        <v>50</v>
      </c>
      <c r="D109" s="10" t="s">
        <v>262</v>
      </c>
      <c r="E109" s="2" t="s">
        <v>21</v>
      </c>
      <c r="F109" s="23" t="s">
        <v>89</v>
      </c>
      <c r="G109" s="13" t="s">
        <v>348</v>
      </c>
    </row>
    <row r="110" spans="1:7" ht="105">
      <c r="A110" s="4">
        <v>86</v>
      </c>
      <c r="B110" s="5">
        <v>44642</v>
      </c>
      <c r="C110" s="21" t="s">
        <v>50</v>
      </c>
      <c r="D110" s="10" t="s">
        <v>263</v>
      </c>
      <c r="E110" s="2" t="s">
        <v>21</v>
      </c>
      <c r="F110" s="23" t="s">
        <v>89</v>
      </c>
      <c r="G110" s="13" t="s">
        <v>349</v>
      </c>
    </row>
    <row r="111" spans="1:7" ht="90">
      <c r="A111" s="4">
        <v>87</v>
      </c>
      <c r="B111" s="5">
        <v>44642</v>
      </c>
      <c r="C111" s="23" t="s">
        <v>50</v>
      </c>
      <c r="D111" s="13" t="s">
        <v>266</v>
      </c>
      <c r="E111" s="2" t="s">
        <v>21</v>
      </c>
      <c r="F111" s="23" t="s">
        <v>89</v>
      </c>
      <c r="G111" s="13" t="s">
        <v>350</v>
      </c>
    </row>
    <row r="112" spans="1:7" ht="165">
      <c r="A112" s="3">
        <v>88</v>
      </c>
      <c r="B112" s="5">
        <v>44642</v>
      </c>
      <c r="C112" s="23" t="s">
        <v>50</v>
      </c>
      <c r="D112" s="13" t="s">
        <v>270</v>
      </c>
      <c r="E112" s="2" t="s">
        <v>21</v>
      </c>
      <c r="F112" s="23" t="s">
        <v>91</v>
      </c>
      <c r="G112" s="13" t="s">
        <v>352</v>
      </c>
    </row>
    <row r="113" spans="1:7" ht="180">
      <c r="A113" s="4">
        <v>89</v>
      </c>
      <c r="B113" s="36">
        <v>44642</v>
      </c>
      <c r="C113" s="23" t="s">
        <v>50</v>
      </c>
      <c r="D113" s="13" t="s">
        <v>272</v>
      </c>
      <c r="E113" s="2" t="s">
        <v>21</v>
      </c>
      <c r="F113" s="23" t="s">
        <v>89</v>
      </c>
      <c r="G113" s="13" t="s">
        <v>354</v>
      </c>
    </row>
    <row r="114" spans="1:7" ht="165">
      <c r="A114" s="4">
        <v>90</v>
      </c>
      <c r="B114" s="5">
        <v>44642</v>
      </c>
      <c r="C114" s="23" t="s">
        <v>50</v>
      </c>
      <c r="D114" s="13" t="s">
        <v>273</v>
      </c>
      <c r="E114" s="2" t="s">
        <v>21</v>
      </c>
      <c r="F114" s="23" t="s">
        <v>89</v>
      </c>
      <c r="G114" s="13" t="s">
        <v>355</v>
      </c>
    </row>
    <row r="115" spans="1:7" ht="105">
      <c r="A115" s="3">
        <v>91</v>
      </c>
      <c r="B115" s="5">
        <v>44642</v>
      </c>
      <c r="C115" s="13" t="s">
        <v>50</v>
      </c>
      <c r="D115" s="13" t="s">
        <v>276</v>
      </c>
      <c r="E115" s="2" t="s">
        <v>21</v>
      </c>
      <c r="F115" s="13" t="s">
        <v>89</v>
      </c>
      <c r="G115" s="13" t="s">
        <v>357</v>
      </c>
    </row>
    <row r="116" spans="1:7" ht="150">
      <c r="A116" s="4">
        <v>92</v>
      </c>
      <c r="B116" s="5">
        <v>44642</v>
      </c>
      <c r="C116" s="23" t="s">
        <v>50</v>
      </c>
      <c r="D116" s="13" t="s">
        <v>277</v>
      </c>
      <c r="E116" s="2" t="s">
        <v>21</v>
      </c>
      <c r="F116" s="23" t="s">
        <v>89</v>
      </c>
      <c r="G116" s="13" t="s">
        <v>358</v>
      </c>
    </row>
    <row r="117" spans="1:7" ht="300">
      <c r="A117" s="4">
        <v>93</v>
      </c>
      <c r="B117" s="5">
        <v>44642</v>
      </c>
      <c r="C117" s="23" t="s">
        <v>50</v>
      </c>
      <c r="D117" s="13" t="s">
        <v>278</v>
      </c>
      <c r="E117" s="2" t="s">
        <v>21</v>
      </c>
      <c r="F117" s="23" t="s">
        <v>89</v>
      </c>
      <c r="G117" s="13" t="s">
        <v>359</v>
      </c>
    </row>
    <row r="118" spans="1:7" ht="255">
      <c r="A118" s="3">
        <v>94</v>
      </c>
      <c r="B118" s="36">
        <v>44642</v>
      </c>
      <c r="C118" s="23" t="s">
        <v>50</v>
      </c>
      <c r="D118" s="13" t="s">
        <v>279</v>
      </c>
      <c r="E118" s="2" t="s">
        <v>21</v>
      </c>
      <c r="F118" s="23" t="s">
        <v>89</v>
      </c>
      <c r="G118" s="13" t="s">
        <v>360</v>
      </c>
    </row>
    <row r="119" spans="1:7" ht="270">
      <c r="A119" s="4">
        <v>95</v>
      </c>
      <c r="B119" s="5">
        <v>44642</v>
      </c>
      <c r="C119" s="23" t="s">
        <v>50</v>
      </c>
      <c r="D119" s="13" t="s">
        <v>280</v>
      </c>
      <c r="E119" s="2" t="s">
        <v>21</v>
      </c>
      <c r="F119" s="23" t="s">
        <v>89</v>
      </c>
      <c r="G119" s="13" t="s">
        <v>361</v>
      </c>
    </row>
    <row r="120" spans="1:7" ht="60">
      <c r="A120" s="4">
        <v>96</v>
      </c>
      <c r="B120" s="36">
        <v>44642</v>
      </c>
      <c r="C120" s="21" t="s">
        <v>50</v>
      </c>
      <c r="D120" s="10" t="s">
        <v>264</v>
      </c>
      <c r="E120" s="2" t="s">
        <v>22</v>
      </c>
      <c r="F120" s="23" t="s">
        <v>90</v>
      </c>
      <c r="G120" s="23" t="s">
        <v>324</v>
      </c>
    </row>
    <row r="121" spans="1:7" ht="60">
      <c r="A121" s="3">
        <v>97</v>
      </c>
      <c r="B121" s="5">
        <v>44642</v>
      </c>
      <c r="C121" s="21" t="s">
        <v>50</v>
      </c>
      <c r="D121" s="10" t="s">
        <v>265</v>
      </c>
      <c r="E121" s="2" t="s">
        <v>22</v>
      </c>
      <c r="F121" s="23" t="s">
        <v>90</v>
      </c>
      <c r="G121" s="23" t="s">
        <v>324</v>
      </c>
    </row>
    <row r="122" spans="1:7" ht="90">
      <c r="A122" s="4">
        <v>98</v>
      </c>
      <c r="B122" s="36">
        <v>44642</v>
      </c>
      <c r="C122" s="23" t="s">
        <v>50</v>
      </c>
      <c r="D122" s="13" t="s">
        <v>266</v>
      </c>
      <c r="E122" s="2" t="s">
        <v>21</v>
      </c>
      <c r="F122" s="23" t="s">
        <v>89</v>
      </c>
      <c r="G122" s="13" t="s">
        <v>350</v>
      </c>
    </row>
    <row r="123" spans="1:7" ht="105">
      <c r="A123" s="4">
        <v>99</v>
      </c>
      <c r="B123" s="5">
        <v>44642</v>
      </c>
      <c r="C123" s="23" t="s">
        <v>50</v>
      </c>
      <c r="D123" s="13" t="s">
        <v>267</v>
      </c>
      <c r="E123" s="2" t="s">
        <v>22</v>
      </c>
      <c r="F123" s="23" t="s">
        <v>90</v>
      </c>
      <c r="G123" s="23" t="s">
        <v>351</v>
      </c>
    </row>
    <row r="124" spans="1:7" ht="270">
      <c r="A124" s="3">
        <v>100</v>
      </c>
      <c r="B124" s="36">
        <v>44642</v>
      </c>
      <c r="C124" s="23" t="s">
        <v>50</v>
      </c>
      <c r="D124" s="13" t="s">
        <v>268</v>
      </c>
      <c r="E124" s="2" t="s">
        <v>22</v>
      </c>
      <c r="F124" s="23" t="s">
        <v>90</v>
      </c>
      <c r="G124" s="23" t="s">
        <v>351</v>
      </c>
    </row>
    <row r="125" spans="1:7" ht="45">
      <c r="A125" s="4">
        <v>101</v>
      </c>
      <c r="B125" s="5">
        <v>44642</v>
      </c>
      <c r="C125" s="23" t="s">
        <v>50</v>
      </c>
      <c r="D125" s="13" t="s">
        <v>269</v>
      </c>
      <c r="E125" s="2" t="s">
        <v>22</v>
      </c>
      <c r="F125" s="23" t="s">
        <v>90</v>
      </c>
      <c r="G125" s="23" t="s">
        <v>351</v>
      </c>
    </row>
    <row r="126" spans="1:7" ht="165">
      <c r="A126" s="4">
        <v>102</v>
      </c>
      <c r="B126" s="36">
        <v>44642</v>
      </c>
      <c r="C126" s="23" t="s">
        <v>50</v>
      </c>
      <c r="D126" s="13" t="s">
        <v>270</v>
      </c>
      <c r="E126" s="2" t="s">
        <v>21</v>
      </c>
      <c r="F126" s="23" t="s">
        <v>91</v>
      </c>
      <c r="G126" s="13" t="s">
        <v>352</v>
      </c>
    </row>
    <row r="127" spans="1:7" ht="105">
      <c r="A127" s="3">
        <v>103</v>
      </c>
      <c r="B127" s="5">
        <v>44642</v>
      </c>
      <c r="C127" s="23" t="s">
        <v>50</v>
      </c>
      <c r="D127" s="13" t="s">
        <v>271</v>
      </c>
      <c r="E127" s="2" t="s">
        <v>22</v>
      </c>
      <c r="F127" s="23" t="s">
        <v>90</v>
      </c>
      <c r="G127" s="23" t="s">
        <v>353</v>
      </c>
    </row>
    <row r="128" spans="1:7" ht="180">
      <c r="A128" s="4">
        <v>104</v>
      </c>
      <c r="B128" s="36">
        <v>44642</v>
      </c>
      <c r="C128" s="23" t="s">
        <v>50</v>
      </c>
      <c r="D128" s="13" t="s">
        <v>272</v>
      </c>
      <c r="E128" s="2" t="s">
        <v>21</v>
      </c>
      <c r="F128" s="23" t="s">
        <v>89</v>
      </c>
      <c r="G128" s="13" t="s">
        <v>354</v>
      </c>
    </row>
    <row r="129" spans="1:7" ht="165">
      <c r="A129" s="4">
        <v>105</v>
      </c>
      <c r="B129" s="5">
        <v>44642</v>
      </c>
      <c r="C129" s="23" t="s">
        <v>50</v>
      </c>
      <c r="D129" s="13" t="s">
        <v>273</v>
      </c>
      <c r="E129" s="2" t="s">
        <v>21</v>
      </c>
      <c r="F129" s="23" t="s">
        <v>89</v>
      </c>
      <c r="G129" s="13" t="s">
        <v>355</v>
      </c>
    </row>
    <row r="130" spans="1:7" ht="165">
      <c r="A130" s="3">
        <v>106</v>
      </c>
      <c r="B130" s="36">
        <v>44642</v>
      </c>
      <c r="C130" s="23" t="s">
        <v>50</v>
      </c>
      <c r="D130" s="13" t="s">
        <v>274</v>
      </c>
      <c r="E130" s="2" t="s">
        <v>22</v>
      </c>
      <c r="F130" s="23" t="s">
        <v>90</v>
      </c>
      <c r="G130" s="23" t="s">
        <v>356</v>
      </c>
    </row>
    <row r="131" spans="1:7" ht="105">
      <c r="A131" s="4">
        <v>107</v>
      </c>
      <c r="B131" s="5">
        <v>44642</v>
      </c>
      <c r="C131" s="23" t="s">
        <v>50</v>
      </c>
      <c r="D131" s="13" t="s">
        <v>275</v>
      </c>
      <c r="E131" s="2" t="s">
        <v>22</v>
      </c>
      <c r="F131" s="23" t="s">
        <v>90</v>
      </c>
      <c r="G131" s="23" t="s">
        <v>356</v>
      </c>
    </row>
    <row r="132" spans="1:7" ht="105">
      <c r="A132" s="4">
        <v>108</v>
      </c>
      <c r="B132" s="36">
        <v>44642</v>
      </c>
      <c r="C132" s="13" t="s">
        <v>50</v>
      </c>
      <c r="D132" s="13" t="s">
        <v>276</v>
      </c>
      <c r="E132" s="2" t="s">
        <v>21</v>
      </c>
      <c r="F132" s="13" t="s">
        <v>89</v>
      </c>
      <c r="G132" s="13" t="s">
        <v>357</v>
      </c>
    </row>
    <row r="133" spans="1:7" ht="150">
      <c r="A133" s="3">
        <v>109</v>
      </c>
      <c r="B133" s="5">
        <v>44642</v>
      </c>
      <c r="C133" s="23" t="s">
        <v>50</v>
      </c>
      <c r="D133" s="13" t="s">
        <v>277</v>
      </c>
      <c r="E133" s="2" t="s">
        <v>21</v>
      </c>
      <c r="F133" s="23" t="s">
        <v>89</v>
      </c>
      <c r="G133" s="13" t="s">
        <v>358</v>
      </c>
    </row>
    <row r="134" spans="1:7" ht="300">
      <c r="A134" s="4">
        <v>110</v>
      </c>
      <c r="B134" s="36">
        <v>44642</v>
      </c>
      <c r="C134" s="23" t="s">
        <v>50</v>
      </c>
      <c r="D134" s="13" t="s">
        <v>278</v>
      </c>
      <c r="E134" s="2" t="s">
        <v>21</v>
      </c>
      <c r="F134" s="23" t="s">
        <v>89</v>
      </c>
      <c r="G134" s="13" t="s">
        <v>359</v>
      </c>
    </row>
    <row r="135" spans="1:7" ht="255">
      <c r="A135" s="4">
        <v>111</v>
      </c>
      <c r="B135" s="5">
        <v>44642</v>
      </c>
      <c r="C135" s="23" t="s">
        <v>50</v>
      </c>
      <c r="D135" s="13" t="s">
        <v>279</v>
      </c>
      <c r="E135" s="2" t="s">
        <v>21</v>
      </c>
      <c r="F135" s="23" t="s">
        <v>89</v>
      </c>
      <c r="G135" s="13" t="s">
        <v>360</v>
      </c>
    </row>
    <row r="136" spans="1:7" ht="270">
      <c r="A136" s="3">
        <v>112</v>
      </c>
      <c r="B136" s="36">
        <v>44642</v>
      </c>
      <c r="C136" s="23" t="s">
        <v>50</v>
      </c>
      <c r="D136" s="13" t="s">
        <v>280</v>
      </c>
      <c r="E136" s="2" t="s">
        <v>21</v>
      </c>
      <c r="F136" s="23" t="s">
        <v>89</v>
      </c>
      <c r="G136" s="13" t="s">
        <v>361</v>
      </c>
    </row>
    <row r="137" spans="1:7" ht="75">
      <c r="A137" s="4">
        <v>113</v>
      </c>
      <c r="B137" s="36">
        <v>44642</v>
      </c>
      <c r="C137" s="13" t="s">
        <v>102</v>
      </c>
      <c r="D137" s="13" t="s">
        <v>103</v>
      </c>
      <c r="E137" s="2" t="s">
        <v>21</v>
      </c>
      <c r="F137" s="23" t="s">
        <v>89</v>
      </c>
      <c r="G137" s="13" t="s">
        <v>150</v>
      </c>
    </row>
    <row r="138" spans="1:7" ht="300">
      <c r="A138" s="4">
        <v>114</v>
      </c>
      <c r="B138" s="36">
        <v>44642</v>
      </c>
      <c r="C138" s="21" t="s">
        <v>102</v>
      </c>
      <c r="D138" s="10" t="s">
        <v>194</v>
      </c>
      <c r="E138" s="2" t="s">
        <v>21</v>
      </c>
      <c r="F138" s="21" t="s">
        <v>91</v>
      </c>
      <c r="G138" s="13" t="s">
        <v>209</v>
      </c>
    </row>
    <row r="139" spans="1:7" ht="75">
      <c r="A139" s="3">
        <v>115</v>
      </c>
      <c r="B139" s="36">
        <v>44642</v>
      </c>
      <c r="C139" s="21" t="s">
        <v>102</v>
      </c>
      <c r="D139" s="10" t="s">
        <v>281</v>
      </c>
      <c r="E139" s="2" t="s">
        <v>21</v>
      </c>
      <c r="F139" s="21" t="s">
        <v>91</v>
      </c>
      <c r="G139" s="10" t="s">
        <v>362</v>
      </c>
    </row>
    <row r="140" spans="1:7" ht="165">
      <c r="A140" s="4">
        <v>116</v>
      </c>
      <c r="B140" s="36">
        <v>44642</v>
      </c>
      <c r="C140" s="21" t="s">
        <v>102</v>
      </c>
      <c r="D140" s="10" t="s">
        <v>282</v>
      </c>
      <c r="E140" s="2" t="s">
        <v>21</v>
      </c>
      <c r="F140" s="21" t="s">
        <v>89</v>
      </c>
      <c r="G140" s="10" t="s">
        <v>363</v>
      </c>
    </row>
    <row r="141" spans="1:7" ht="165">
      <c r="A141" s="4">
        <v>117</v>
      </c>
      <c r="B141" s="36">
        <v>44642</v>
      </c>
      <c r="C141" s="21" t="s">
        <v>102</v>
      </c>
      <c r="D141" s="10" t="s">
        <v>283</v>
      </c>
      <c r="E141" s="2" t="s">
        <v>21</v>
      </c>
      <c r="F141" s="21" t="s">
        <v>89</v>
      </c>
      <c r="G141" s="10" t="s">
        <v>364</v>
      </c>
    </row>
    <row r="142" spans="1:7" ht="90">
      <c r="A142" s="3">
        <v>118</v>
      </c>
      <c r="B142" s="36">
        <v>44642</v>
      </c>
      <c r="C142" s="21" t="s">
        <v>102</v>
      </c>
      <c r="D142" s="10" t="s">
        <v>284</v>
      </c>
      <c r="E142" s="2" t="s">
        <v>21</v>
      </c>
      <c r="F142" s="21" t="s">
        <v>91</v>
      </c>
      <c r="G142" s="13" t="s">
        <v>365</v>
      </c>
    </row>
    <row r="143" spans="1:7" ht="165">
      <c r="A143" s="4">
        <v>119</v>
      </c>
      <c r="B143" s="36">
        <v>44642</v>
      </c>
      <c r="C143" s="21" t="s">
        <v>102</v>
      </c>
      <c r="D143" s="10" t="s">
        <v>286</v>
      </c>
      <c r="E143" s="2" t="s">
        <v>21</v>
      </c>
      <c r="F143" s="21" t="s">
        <v>91</v>
      </c>
      <c r="G143" s="13" t="s">
        <v>367</v>
      </c>
    </row>
    <row r="144" spans="1:7" ht="75">
      <c r="A144" s="4">
        <v>120</v>
      </c>
      <c r="B144" s="36">
        <v>44642</v>
      </c>
      <c r="C144" s="21" t="s">
        <v>102</v>
      </c>
      <c r="D144" s="10" t="s">
        <v>287</v>
      </c>
      <c r="E144" s="2" t="s">
        <v>21</v>
      </c>
      <c r="F144" s="21" t="s">
        <v>91</v>
      </c>
      <c r="G144" s="13" t="s">
        <v>368</v>
      </c>
    </row>
    <row r="145" spans="1:7" ht="75">
      <c r="A145" s="3">
        <v>121</v>
      </c>
      <c r="B145" s="36">
        <v>44642</v>
      </c>
      <c r="C145" s="21" t="s">
        <v>102</v>
      </c>
      <c r="D145" s="10" t="s">
        <v>281</v>
      </c>
      <c r="E145" s="2" t="s">
        <v>21</v>
      </c>
      <c r="F145" s="21" t="s">
        <v>91</v>
      </c>
      <c r="G145" s="10" t="s">
        <v>362</v>
      </c>
    </row>
    <row r="146" spans="1:7" ht="165">
      <c r="A146" s="4">
        <v>122</v>
      </c>
      <c r="B146" s="36">
        <v>44642</v>
      </c>
      <c r="C146" s="21" t="s">
        <v>102</v>
      </c>
      <c r="D146" s="10" t="s">
        <v>282</v>
      </c>
      <c r="E146" s="2" t="s">
        <v>21</v>
      </c>
      <c r="F146" s="21" t="s">
        <v>89</v>
      </c>
      <c r="G146" s="10" t="s">
        <v>363</v>
      </c>
    </row>
    <row r="147" spans="1:7" ht="165">
      <c r="A147" s="4">
        <v>123</v>
      </c>
      <c r="B147" s="36">
        <v>44642</v>
      </c>
      <c r="C147" s="21" t="s">
        <v>102</v>
      </c>
      <c r="D147" s="10" t="s">
        <v>283</v>
      </c>
      <c r="E147" s="2" t="s">
        <v>21</v>
      </c>
      <c r="F147" s="21" t="s">
        <v>89</v>
      </c>
      <c r="G147" s="10" t="s">
        <v>364</v>
      </c>
    </row>
    <row r="148" spans="1:7" ht="90">
      <c r="A148" s="3">
        <v>124</v>
      </c>
      <c r="B148" s="36">
        <v>44642</v>
      </c>
      <c r="C148" s="21" t="s">
        <v>102</v>
      </c>
      <c r="D148" s="10" t="s">
        <v>284</v>
      </c>
      <c r="E148" s="2" t="s">
        <v>21</v>
      </c>
      <c r="F148" s="21" t="s">
        <v>91</v>
      </c>
      <c r="G148" s="13" t="s">
        <v>365</v>
      </c>
    </row>
    <row r="149" spans="1:7" ht="195">
      <c r="A149" s="4">
        <v>125</v>
      </c>
      <c r="B149" s="36">
        <v>44642</v>
      </c>
      <c r="C149" s="21" t="s">
        <v>102</v>
      </c>
      <c r="D149" s="10" t="s">
        <v>285</v>
      </c>
      <c r="E149" s="2" t="s">
        <v>22</v>
      </c>
      <c r="F149" s="21" t="s">
        <v>90</v>
      </c>
      <c r="G149" s="13" t="s">
        <v>366</v>
      </c>
    </row>
    <row r="150" spans="1:7" ht="165">
      <c r="A150" s="4">
        <v>126</v>
      </c>
      <c r="B150" s="36">
        <v>44642</v>
      </c>
      <c r="C150" s="21" t="s">
        <v>102</v>
      </c>
      <c r="D150" s="10" t="s">
        <v>286</v>
      </c>
      <c r="E150" s="2" t="s">
        <v>21</v>
      </c>
      <c r="F150" s="21" t="s">
        <v>91</v>
      </c>
      <c r="G150" s="13" t="s">
        <v>367</v>
      </c>
    </row>
    <row r="151" spans="1:7" ht="75">
      <c r="A151" s="3">
        <v>127</v>
      </c>
      <c r="B151" s="36">
        <v>44642</v>
      </c>
      <c r="C151" s="21" t="s">
        <v>102</v>
      </c>
      <c r="D151" s="10" t="s">
        <v>287</v>
      </c>
      <c r="E151" s="2" t="s">
        <v>21</v>
      </c>
      <c r="F151" s="21" t="s">
        <v>91</v>
      </c>
      <c r="G151" s="13" t="s">
        <v>368</v>
      </c>
    </row>
    <row r="152" spans="1:7" ht="105">
      <c r="A152" s="4">
        <v>128</v>
      </c>
      <c r="B152" s="36">
        <v>44642</v>
      </c>
      <c r="C152" s="18" t="s">
        <v>57</v>
      </c>
      <c r="D152" s="19" t="s">
        <v>58</v>
      </c>
      <c r="E152" s="2" t="s">
        <v>21</v>
      </c>
      <c r="F152" s="20" t="s">
        <v>89</v>
      </c>
      <c r="G152" s="19" t="s">
        <v>85</v>
      </c>
    </row>
    <row r="153" spans="1:7" ht="75">
      <c r="A153" s="4">
        <v>129</v>
      </c>
      <c r="B153" s="36">
        <v>44642</v>
      </c>
      <c r="C153" s="18" t="s">
        <v>57</v>
      </c>
      <c r="D153" s="19" t="s">
        <v>59</v>
      </c>
      <c r="E153" s="2" t="s">
        <v>21</v>
      </c>
      <c r="F153" s="20" t="s">
        <v>91</v>
      </c>
      <c r="G153" s="19" t="s">
        <v>86</v>
      </c>
    </row>
    <row r="154" spans="1:7" ht="45">
      <c r="A154" s="3">
        <v>130</v>
      </c>
      <c r="B154" s="37">
        <v>44642</v>
      </c>
      <c r="C154" s="18" t="s">
        <v>60</v>
      </c>
      <c r="D154" s="19" t="s">
        <v>61</v>
      </c>
      <c r="E154" s="2" t="s">
        <v>21</v>
      </c>
      <c r="F154" s="20" t="s">
        <v>89</v>
      </c>
      <c r="G154" s="19" t="s">
        <v>87</v>
      </c>
    </row>
    <row r="155" spans="1:7" ht="105">
      <c r="A155" s="4">
        <v>131</v>
      </c>
      <c r="B155" s="37">
        <v>44642</v>
      </c>
      <c r="C155" s="18" t="s">
        <v>60</v>
      </c>
      <c r="D155" s="19" t="s">
        <v>62</v>
      </c>
      <c r="E155" s="2" t="s">
        <v>21</v>
      </c>
      <c r="F155" s="20" t="s">
        <v>89</v>
      </c>
      <c r="G155" s="19" t="s">
        <v>78</v>
      </c>
    </row>
    <row r="156" spans="1:7" ht="225">
      <c r="A156" s="4">
        <v>132</v>
      </c>
      <c r="B156" s="37">
        <v>44642</v>
      </c>
      <c r="C156" s="13" t="s">
        <v>60</v>
      </c>
      <c r="D156" s="13" t="s">
        <v>104</v>
      </c>
      <c r="E156" s="2" t="s">
        <v>21</v>
      </c>
      <c r="F156" s="23" t="s">
        <v>89</v>
      </c>
      <c r="G156" s="13" t="s">
        <v>151</v>
      </c>
    </row>
    <row r="157" spans="1:7" ht="105">
      <c r="A157" s="3">
        <v>133</v>
      </c>
      <c r="B157" s="37">
        <v>44642</v>
      </c>
      <c r="C157" s="13" t="s">
        <v>60</v>
      </c>
      <c r="D157" s="13" t="s">
        <v>105</v>
      </c>
      <c r="E157" s="2" t="s">
        <v>21</v>
      </c>
      <c r="F157" s="23" t="s">
        <v>89</v>
      </c>
      <c r="G157" s="13" t="s">
        <v>152</v>
      </c>
    </row>
    <row r="158" spans="1:7" ht="300">
      <c r="A158" s="4">
        <v>134</v>
      </c>
      <c r="B158" s="37">
        <v>44642</v>
      </c>
      <c r="C158" s="13" t="s">
        <v>60</v>
      </c>
      <c r="D158" s="13" t="s">
        <v>106</v>
      </c>
      <c r="E158" s="2" t="s">
        <v>21</v>
      </c>
      <c r="F158" s="23" t="s">
        <v>89</v>
      </c>
      <c r="G158" s="13" t="s">
        <v>153</v>
      </c>
    </row>
    <row r="159" spans="1:7" ht="60">
      <c r="A159" s="4">
        <v>135</v>
      </c>
      <c r="B159" s="37">
        <v>44642</v>
      </c>
      <c r="C159" s="13" t="s">
        <v>60</v>
      </c>
      <c r="D159" s="13" t="s">
        <v>107</v>
      </c>
      <c r="E159" s="2" t="s">
        <v>21</v>
      </c>
      <c r="F159" s="23" t="s">
        <v>89</v>
      </c>
      <c r="G159" s="13" t="s">
        <v>154</v>
      </c>
    </row>
    <row r="160" spans="1:7" ht="105">
      <c r="A160" s="3">
        <v>136</v>
      </c>
      <c r="B160" s="37">
        <v>44642</v>
      </c>
      <c r="C160" s="13" t="s">
        <v>60</v>
      </c>
      <c r="D160" s="13" t="s">
        <v>108</v>
      </c>
      <c r="E160" s="2" t="s">
        <v>21</v>
      </c>
      <c r="F160" s="23" t="s">
        <v>89</v>
      </c>
      <c r="G160" s="13" t="s">
        <v>155</v>
      </c>
    </row>
    <row r="161" spans="1:7" ht="180">
      <c r="A161" s="4">
        <v>137</v>
      </c>
      <c r="B161" s="37">
        <v>44642</v>
      </c>
      <c r="C161" s="13" t="s">
        <v>60</v>
      </c>
      <c r="D161" s="13" t="s">
        <v>109</v>
      </c>
      <c r="E161" s="2" t="s">
        <v>21</v>
      </c>
      <c r="F161" s="23" t="s">
        <v>89</v>
      </c>
      <c r="G161" s="13" t="s">
        <v>156</v>
      </c>
    </row>
    <row r="162" spans="1:7" ht="135">
      <c r="A162" s="4">
        <v>138</v>
      </c>
      <c r="B162" s="37">
        <v>44642</v>
      </c>
      <c r="C162" s="13" t="s">
        <v>60</v>
      </c>
      <c r="D162" s="13" t="s">
        <v>110</v>
      </c>
      <c r="E162" s="2" t="s">
        <v>21</v>
      </c>
      <c r="F162" s="23" t="s">
        <v>89</v>
      </c>
      <c r="G162" s="13" t="s">
        <v>157</v>
      </c>
    </row>
    <row r="163" spans="1:7" ht="165">
      <c r="A163" s="3">
        <v>139</v>
      </c>
      <c r="B163" s="37">
        <v>44642</v>
      </c>
      <c r="C163" s="13" t="s">
        <v>60</v>
      </c>
      <c r="D163" s="13" t="s">
        <v>111</v>
      </c>
      <c r="E163" s="2" t="s">
        <v>21</v>
      </c>
      <c r="F163" s="23" t="s">
        <v>89</v>
      </c>
      <c r="G163" s="13" t="s">
        <v>158</v>
      </c>
    </row>
    <row r="164" spans="1:7" ht="47.25">
      <c r="A164" s="4">
        <v>140</v>
      </c>
      <c r="B164" s="37">
        <v>44642</v>
      </c>
      <c r="C164" s="29" t="s">
        <v>60</v>
      </c>
      <c r="D164" s="30" t="s">
        <v>195</v>
      </c>
      <c r="E164" s="2" t="s">
        <v>21</v>
      </c>
      <c r="F164" s="29" t="s">
        <v>89</v>
      </c>
      <c r="G164" s="29" t="s">
        <v>213</v>
      </c>
    </row>
    <row r="165" spans="1:7" ht="110.25">
      <c r="A165" s="4">
        <v>141</v>
      </c>
      <c r="B165" s="37">
        <v>44642</v>
      </c>
      <c r="C165" s="29" t="s">
        <v>60</v>
      </c>
      <c r="D165" s="30" t="s">
        <v>196</v>
      </c>
      <c r="E165" s="2" t="s">
        <v>21</v>
      </c>
      <c r="F165" s="29" t="s">
        <v>89</v>
      </c>
      <c r="G165" s="29" t="s">
        <v>214</v>
      </c>
    </row>
    <row r="166" spans="1:7" ht="78.75">
      <c r="A166" s="3">
        <v>142</v>
      </c>
      <c r="B166" s="37">
        <v>44642</v>
      </c>
      <c r="C166" s="29" t="s">
        <v>60</v>
      </c>
      <c r="D166" s="30" t="s">
        <v>197</v>
      </c>
      <c r="E166" s="2" t="s">
        <v>21</v>
      </c>
      <c r="F166" s="29" t="s">
        <v>89</v>
      </c>
      <c r="G166" s="29" t="s">
        <v>215</v>
      </c>
    </row>
    <row r="167" spans="1:7" ht="90">
      <c r="A167" s="4">
        <v>143</v>
      </c>
      <c r="B167" s="37">
        <v>44642</v>
      </c>
      <c r="C167" s="23" t="s">
        <v>60</v>
      </c>
      <c r="D167" s="13" t="s">
        <v>288</v>
      </c>
      <c r="E167" s="2" t="s">
        <v>21</v>
      </c>
      <c r="F167" s="23" t="s">
        <v>89</v>
      </c>
      <c r="G167" s="13" t="s">
        <v>369</v>
      </c>
    </row>
    <row r="168" spans="1:7" ht="135">
      <c r="A168" s="4">
        <v>144</v>
      </c>
      <c r="B168" s="37">
        <v>44642</v>
      </c>
      <c r="C168" s="23" t="s">
        <v>60</v>
      </c>
      <c r="D168" s="13" t="s">
        <v>289</v>
      </c>
      <c r="E168" s="2" t="s">
        <v>21</v>
      </c>
      <c r="F168" s="23" t="s">
        <v>89</v>
      </c>
      <c r="G168" s="13" t="s">
        <v>370</v>
      </c>
    </row>
    <row r="169" spans="1:7" ht="150">
      <c r="A169" s="3">
        <v>145</v>
      </c>
      <c r="B169" s="37">
        <v>44642</v>
      </c>
      <c r="C169" s="23" t="s">
        <v>60</v>
      </c>
      <c r="D169" s="13" t="s">
        <v>290</v>
      </c>
      <c r="E169" s="2" t="s">
        <v>21</v>
      </c>
      <c r="F169" s="23" t="s">
        <v>89</v>
      </c>
      <c r="G169" s="13" t="s">
        <v>371</v>
      </c>
    </row>
    <row r="170" spans="1:7" ht="90">
      <c r="A170" s="4">
        <v>146</v>
      </c>
      <c r="B170" s="37">
        <v>44642</v>
      </c>
      <c r="C170" s="23" t="s">
        <v>60</v>
      </c>
      <c r="D170" s="13" t="s">
        <v>291</v>
      </c>
      <c r="E170" s="2" t="s">
        <v>21</v>
      </c>
      <c r="F170" s="23" t="s">
        <v>89</v>
      </c>
      <c r="G170" s="13" t="s">
        <v>372</v>
      </c>
    </row>
    <row r="171" spans="1:7" ht="90">
      <c r="A171" s="4">
        <v>147</v>
      </c>
      <c r="B171" s="37">
        <v>44642</v>
      </c>
      <c r="C171" s="23" t="s">
        <v>60</v>
      </c>
      <c r="D171" s="13" t="s">
        <v>288</v>
      </c>
      <c r="E171" s="2" t="s">
        <v>21</v>
      </c>
      <c r="F171" s="23" t="s">
        <v>89</v>
      </c>
      <c r="G171" s="13" t="s">
        <v>369</v>
      </c>
    </row>
    <row r="172" spans="1:7" ht="135">
      <c r="A172" s="3">
        <v>148</v>
      </c>
      <c r="B172" s="37">
        <v>44642</v>
      </c>
      <c r="C172" s="23" t="s">
        <v>60</v>
      </c>
      <c r="D172" s="13" t="s">
        <v>289</v>
      </c>
      <c r="E172" s="2" t="s">
        <v>21</v>
      </c>
      <c r="F172" s="23" t="s">
        <v>89</v>
      </c>
      <c r="G172" s="13" t="s">
        <v>370</v>
      </c>
    </row>
    <row r="173" spans="1:7" ht="150">
      <c r="A173" s="4">
        <v>149</v>
      </c>
      <c r="B173" s="37">
        <v>44642</v>
      </c>
      <c r="C173" s="23" t="s">
        <v>60</v>
      </c>
      <c r="D173" s="13" t="s">
        <v>290</v>
      </c>
      <c r="E173" s="2" t="s">
        <v>21</v>
      </c>
      <c r="F173" s="23" t="s">
        <v>89</v>
      </c>
      <c r="G173" s="13" t="s">
        <v>371</v>
      </c>
    </row>
    <row r="174" spans="1:7" ht="90">
      <c r="A174" s="4">
        <v>150</v>
      </c>
      <c r="B174" s="37">
        <v>44642</v>
      </c>
      <c r="C174" s="23" t="s">
        <v>60</v>
      </c>
      <c r="D174" s="13" t="s">
        <v>291</v>
      </c>
      <c r="E174" s="2" t="s">
        <v>21</v>
      </c>
      <c r="F174" s="23" t="s">
        <v>89</v>
      </c>
      <c r="G174" s="13" t="s">
        <v>372</v>
      </c>
    </row>
    <row r="175" spans="1:7" ht="75">
      <c r="A175" s="3">
        <v>151</v>
      </c>
      <c r="B175" s="37">
        <v>44642</v>
      </c>
      <c r="C175" s="13" t="s">
        <v>112</v>
      </c>
      <c r="D175" s="13" t="s">
        <v>113</v>
      </c>
      <c r="E175" s="2" t="s">
        <v>21</v>
      </c>
      <c r="F175" s="23" t="s">
        <v>89</v>
      </c>
      <c r="G175" s="13" t="s">
        <v>159</v>
      </c>
    </row>
    <row r="176" spans="1:7" ht="105">
      <c r="A176" s="4">
        <v>152</v>
      </c>
      <c r="B176" s="37">
        <v>44642</v>
      </c>
      <c r="C176" s="13" t="s">
        <v>112</v>
      </c>
      <c r="D176" s="13" t="s">
        <v>114</v>
      </c>
      <c r="E176" s="2" t="s">
        <v>21</v>
      </c>
      <c r="F176" s="23" t="s">
        <v>89</v>
      </c>
      <c r="G176" s="13" t="s">
        <v>160</v>
      </c>
    </row>
    <row r="177" spans="1:7" ht="75">
      <c r="A177" s="4">
        <v>153</v>
      </c>
      <c r="B177" s="37">
        <v>44642</v>
      </c>
      <c r="C177" s="13" t="s">
        <v>112</v>
      </c>
      <c r="D177" s="13" t="s">
        <v>115</v>
      </c>
      <c r="E177" s="2" t="s">
        <v>21</v>
      </c>
      <c r="F177" s="23" t="s">
        <v>89</v>
      </c>
      <c r="G177" s="13" t="s">
        <v>161</v>
      </c>
    </row>
    <row r="178" spans="1:7" ht="60">
      <c r="A178" s="3">
        <v>154</v>
      </c>
      <c r="B178" s="37">
        <v>44642</v>
      </c>
      <c r="C178" s="13" t="s">
        <v>112</v>
      </c>
      <c r="D178" s="13" t="s">
        <v>116</v>
      </c>
      <c r="E178" s="2" t="s">
        <v>21</v>
      </c>
      <c r="F178" s="23" t="s">
        <v>89</v>
      </c>
      <c r="G178" s="13" t="s">
        <v>162</v>
      </c>
    </row>
    <row r="179" spans="1:7" ht="165">
      <c r="A179" s="4">
        <v>155</v>
      </c>
      <c r="B179" s="37">
        <v>44642</v>
      </c>
      <c r="C179" s="13" t="s">
        <v>112</v>
      </c>
      <c r="D179" s="13" t="s">
        <v>117</v>
      </c>
      <c r="E179" s="2" t="s">
        <v>21</v>
      </c>
      <c r="F179" s="23" t="s">
        <v>89</v>
      </c>
      <c r="G179" s="13" t="s">
        <v>163</v>
      </c>
    </row>
    <row r="180" spans="1:7" ht="45">
      <c r="A180" s="4">
        <v>156</v>
      </c>
      <c r="B180" s="37">
        <v>44642</v>
      </c>
      <c r="C180" s="13" t="s">
        <v>112</v>
      </c>
      <c r="D180" s="13" t="s">
        <v>118</v>
      </c>
      <c r="E180" s="2" t="s">
        <v>21</v>
      </c>
      <c r="F180" s="23" t="s">
        <v>89</v>
      </c>
      <c r="G180" s="13" t="s">
        <v>164</v>
      </c>
    </row>
    <row r="181" spans="1:7" ht="90">
      <c r="A181" s="3">
        <v>157</v>
      </c>
      <c r="B181" s="37">
        <v>44642</v>
      </c>
      <c r="C181" s="13" t="s">
        <v>112</v>
      </c>
      <c r="D181" s="13" t="s">
        <v>119</v>
      </c>
      <c r="E181" s="2" t="s">
        <v>21</v>
      </c>
      <c r="F181" s="23" t="s">
        <v>89</v>
      </c>
      <c r="G181" s="13" t="s">
        <v>165</v>
      </c>
    </row>
    <row r="182" spans="1:7" ht="105">
      <c r="A182" s="4">
        <v>158</v>
      </c>
      <c r="B182" s="37">
        <v>44642</v>
      </c>
      <c r="C182" s="13" t="s">
        <v>112</v>
      </c>
      <c r="D182" s="13" t="s">
        <v>120</v>
      </c>
      <c r="E182" s="2" t="s">
        <v>21</v>
      </c>
      <c r="F182" s="23" t="s">
        <v>89</v>
      </c>
      <c r="G182" s="13" t="s">
        <v>166</v>
      </c>
    </row>
    <row r="183" spans="1:7" ht="45">
      <c r="A183" s="4">
        <v>159</v>
      </c>
      <c r="B183" s="37">
        <v>44642</v>
      </c>
      <c r="C183" s="13" t="s">
        <v>112</v>
      </c>
      <c r="D183" s="13" t="s">
        <v>121</v>
      </c>
      <c r="E183" s="2" t="s">
        <v>21</v>
      </c>
      <c r="F183" s="23" t="s">
        <v>89</v>
      </c>
      <c r="G183" s="13" t="s">
        <v>164</v>
      </c>
    </row>
    <row r="184" spans="1:7" ht="90">
      <c r="A184" s="3">
        <v>160</v>
      </c>
      <c r="B184" s="37">
        <v>44642</v>
      </c>
      <c r="C184" s="13" t="s">
        <v>112</v>
      </c>
      <c r="D184" s="13" t="s">
        <v>122</v>
      </c>
      <c r="E184" s="2" t="s">
        <v>21</v>
      </c>
      <c r="F184" s="23" t="s">
        <v>89</v>
      </c>
      <c r="G184" s="13" t="s">
        <v>167</v>
      </c>
    </row>
    <row r="185" spans="1:7" ht="90">
      <c r="A185" s="4">
        <v>161</v>
      </c>
      <c r="B185" s="37">
        <v>44642</v>
      </c>
      <c r="C185" s="13" t="s">
        <v>112</v>
      </c>
      <c r="D185" s="13" t="s">
        <v>123</v>
      </c>
      <c r="E185" s="2" t="s">
        <v>21</v>
      </c>
      <c r="F185" s="23" t="s">
        <v>89</v>
      </c>
      <c r="G185" s="13" t="s">
        <v>167</v>
      </c>
    </row>
    <row r="186" spans="1:7" ht="120">
      <c r="A186" s="4">
        <v>162</v>
      </c>
      <c r="B186" s="37">
        <v>44642</v>
      </c>
      <c r="C186" s="13" t="s">
        <v>112</v>
      </c>
      <c r="D186" s="13" t="s">
        <v>124</v>
      </c>
      <c r="E186" s="2" t="s">
        <v>21</v>
      </c>
      <c r="F186" s="23" t="s">
        <v>89</v>
      </c>
      <c r="G186" s="13" t="s">
        <v>168</v>
      </c>
    </row>
    <row r="187" spans="1:7" ht="135">
      <c r="A187" s="3">
        <v>163</v>
      </c>
      <c r="B187" s="37">
        <v>44642</v>
      </c>
      <c r="C187" s="13" t="s">
        <v>112</v>
      </c>
      <c r="D187" s="13" t="s">
        <v>125</v>
      </c>
      <c r="E187" s="2" t="s">
        <v>21</v>
      </c>
      <c r="F187" s="23" t="s">
        <v>89</v>
      </c>
      <c r="G187" s="13" t="s">
        <v>169</v>
      </c>
    </row>
    <row r="188" spans="1:7" ht="150">
      <c r="A188" s="4">
        <v>164</v>
      </c>
      <c r="B188" s="37">
        <v>44642</v>
      </c>
      <c r="C188" s="13" t="s">
        <v>112</v>
      </c>
      <c r="D188" s="13" t="s">
        <v>126</v>
      </c>
      <c r="E188" s="2" t="s">
        <v>21</v>
      </c>
      <c r="F188" s="23" t="s">
        <v>89</v>
      </c>
      <c r="G188" s="13" t="s">
        <v>169</v>
      </c>
    </row>
    <row r="189" spans="1:7" ht="210">
      <c r="A189" s="4">
        <v>165</v>
      </c>
      <c r="B189" s="37">
        <v>44642</v>
      </c>
      <c r="C189" s="13" t="s">
        <v>112</v>
      </c>
      <c r="D189" s="13" t="s">
        <v>127</v>
      </c>
      <c r="E189" s="2" t="s">
        <v>21</v>
      </c>
      <c r="F189" s="23" t="s">
        <v>89</v>
      </c>
      <c r="G189" s="13" t="s">
        <v>170</v>
      </c>
    </row>
    <row r="190" spans="1:7" ht="45">
      <c r="A190" s="3">
        <v>166</v>
      </c>
      <c r="B190" s="37">
        <v>44642</v>
      </c>
      <c r="C190" s="13" t="s">
        <v>112</v>
      </c>
      <c r="D190" s="13" t="s">
        <v>128</v>
      </c>
      <c r="E190" s="2" t="s">
        <v>21</v>
      </c>
      <c r="F190" s="23" t="s">
        <v>89</v>
      </c>
      <c r="G190" s="13" t="s">
        <v>164</v>
      </c>
    </row>
    <row r="191" spans="1:7" ht="120">
      <c r="A191" s="4">
        <v>167</v>
      </c>
      <c r="B191" s="37">
        <v>44642</v>
      </c>
      <c r="C191" s="13" t="s">
        <v>112</v>
      </c>
      <c r="D191" s="13" t="s">
        <v>129</v>
      </c>
      <c r="E191" s="2" t="s">
        <v>21</v>
      </c>
      <c r="F191" s="23" t="s">
        <v>89</v>
      </c>
      <c r="G191" s="13" t="s">
        <v>171</v>
      </c>
    </row>
    <row r="192" spans="1:7" ht="90">
      <c r="A192" s="4">
        <v>168</v>
      </c>
      <c r="B192" s="37">
        <v>44642</v>
      </c>
      <c r="C192" s="13" t="s">
        <v>112</v>
      </c>
      <c r="D192" s="13" t="s">
        <v>130</v>
      </c>
      <c r="E192" s="2" t="s">
        <v>21</v>
      </c>
      <c r="F192" s="23" t="s">
        <v>89</v>
      </c>
      <c r="G192" s="13" t="s">
        <v>171</v>
      </c>
    </row>
    <row r="193" spans="1:7" ht="120">
      <c r="A193" s="3">
        <v>169</v>
      </c>
      <c r="B193" s="37">
        <v>44642</v>
      </c>
      <c r="C193" s="13" t="s">
        <v>112</v>
      </c>
      <c r="D193" s="13" t="s">
        <v>131</v>
      </c>
      <c r="E193" s="2" t="s">
        <v>21</v>
      </c>
      <c r="F193" s="23" t="s">
        <v>89</v>
      </c>
      <c r="G193" s="13" t="s">
        <v>172</v>
      </c>
    </row>
    <row r="194" spans="1:7" ht="165">
      <c r="A194" s="4">
        <v>170</v>
      </c>
      <c r="B194" s="37">
        <v>44642</v>
      </c>
      <c r="C194" s="13" t="s">
        <v>112</v>
      </c>
      <c r="D194" s="13" t="s">
        <v>132</v>
      </c>
      <c r="E194" s="2" t="s">
        <v>21</v>
      </c>
      <c r="F194" s="23" t="s">
        <v>89</v>
      </c>
      <c r="G194" s="13" t="s">
        <v>169</v>
      </c>
    </row>
    <row r="195" spans="1:7" ht="165">
      <c r="A195" s="4">
        <v>171</v>
      </c>
      <c r="B195" s="37">
        <v>44642</v>
      </c>
      <c r="C195" s="13" t="s">
        <v>112</v>
      </c>
      <c r="D195" s="13" t="s">
        <v>133</v>
      </c>
      <c r="E195" s="2" t="s">
        <v>21</v>
      </c>
      <c r="F195" s="23" t="s">
        <v>89</v>
      </c>
      <c r="G195" s="13" t="s">
        <v>169</v>
      </c>
    </row>
    <row r="196" spans="1:7" ht="195">
      <c r="A196" s="3">
        <v>172</v>
      </c>
      <c r="B196" s="37">
        <v>44642</v>
      </c>
      <c r="C196" s="13" t="s">
        <v>112</v>
      </c>
      <c r="D196" s="13" t="s">
        <v>134</v>
      </c>
      <c r="E196" s="2" t="s">
        <v>21</v>
      </c>
      <c r="F196" s="23" t="s">
        <v>89</v>
      </c>
      <c r="G196" s="13" t="s">
        <v>173</v>
      </c>
    </row>
    <row r="197" spans="1:7" ht="75">
      <c r="A197" s="4">
        <v>173</v>
      </c>
      <c r="B197" s="37">
        <v>44642</v>
      </c>
      <c r="C197" s="13" t="s">
        <v>112</v>
      </c>
      <c r="D197" s="13" t="s">
        <v>135</v>
      </c>
      <c r="E197" s="2" t="s">
        <v>21</v>
      </c>
      <c r="F197" s="23" t="s">
        <v>89</v>
      </c>
      <c r="G197" s="13" t="s">
        <v>174</v>
      </c>
    </row>
    <row r="198" spans="1:7" ht="105">
      <c r="A198" s="4">
        <v>174</v>
      </c>
      <c r="B198" s="37">
        <v>44642</v>
      </c>
      <c r="C198" s="13" t="s">
        <v>112</v>
      </c>
      <c r="D198" s="13" t="s">
        <v>136</v>
      </c>
      <c r="E198" s="2" t="s">
        <v>21</v>
      </c>
      <c r="F198" s="23" t="s">
        <v>89</v>
      </c>
      <c r="G198" s="13" t="s">
        <v>175</v>
      </c>
    </row>
    <row r="199" spans="1:7" ht="60">
      <c r="A199" s="3">
        <v>175</v>
      </c>
      <c r="B199" s="37">
        <v>44642</v>
      </c>
      <c r="C199" s="13" t="s">
        <v>112</v>
      </c>
      <c r="D199" s="13" t="s">
        <v>137</v>
      </c>
      <c r="E199" s="2" t="s">
        <v>21</v>
      </c>
      <c r="F199" s="23" t="s">
        <v>89</v>
      </c>
      <c r="G199" s="13" t="s">
        <v>176</v>
      </c>
    </row>
    <row r="200" spans="1:7" ht="105">
      <c r="A200" s="4">
        <v>176</v>
      </c>
      <c r="B200" s="37">
        <v>44642</v>
      </c>
      <c r="C200" s="13" t="s">
        <v>112</v>
      </c>
      <c r="D200" s="13" t="s">
        <v>138</v>
      </c>
      <c r="E200" s="2" t="s">
        <v>21</v>
      </c>
      <c r="F200" s="23" t="s">
        <v>89</v>
      </c>
      <c r="G200" s="13" t="s">
        <v>177</v>
      </c>
    </row>
    <row r="201" spans="1:7" ht="165">
      <c r="A201" s="4">
        <v>177</v>
      </c>
      <c r="B201" s="37">
        <v>44642</v>
      </c>
      <c r="C201" s="13" t="s">
        <v>112</v>
      </c>
      <c r="D201" s="13" t="s">
        <v>139</v>
      </c>
      <c r="E201" s="2" t="s">
        <v>21</v>
      </c>
      <c r="F201" s="23" t="s">
        <v>89</v>
      </c>
      <c r="G201" s="13" t="s">
        <v>178</v>
      </c>
    </row>
    <row r="202" spans="1:7" ht="75">
      <c r="A202" s="3">
        <v>178</v>
      </c>
      <c r="B202" s="37">
        <v>44638</v>
      </c>
      <c r="C202" s="18" t="s">
        <v>63</v>
      </c>
      <c r="D202" s="19" t="s">
        <v>64</v>
      </c>
      <c r="E202" s="2" t="s">
        <v>21</v>
      </c>
      <c r="F202" s="20" t="s">
        <v>89</v>
      </c>
      <c r="G202" s="19" t="s">
        <v>88</v>
      </c>
    </row>
    <row r="203" spans="1:7" ht="120">
      <c r="A203" s="4">
        <v>179</v>
      </c>
      <c r="B203" s="37">
        <v>44638</v>
      </c>
      <c r="C203" s="13" t="s">
        <v>63</v>
      </c>
      <c r="D203" s="13" t="s">
        <v>140</v>
      </c>
      <c r="E203" s="2" t="s">
        <v>21</v>
      </c>
      <c r="F203" s="23" t="s">
        <v>89</v>
      </c>
      <c r="G203" s="13" t="s">
        <v>179</v>
      </c>
    </row>
    <row r="204" spans="1:7" ht="150">
      <c r="A204" s="4">
        <v>180</v>
      </c>
      <c r="B204" s="37">
        <v>44638</v>
      </c>
      <c r="C204" s="13" t="s">
        <v>63</v>
      </c>
      <c r="D204" s="13" t="s">
        <v>141</v>
      </c>
      <c r="E204" s="2" t="s">
        <v>21</v>
      </c>
      <c r="F204" s="23" t="s">
        <v>89</v>
      </c>
      <c r="G204" s="13" t="s">
        <v>180</v>
      </c>
    </row>
    <row r="205" spans="1:7" ht="75">
      <c r="A205" s="3">
        <v>181</v>
      </c>
      <c r="B205" s="37">
        <v>44638</v>
      </c>
      <c r="C205" s="13" t="s">
        <v>63</v>
      </c>
      <c r="D205" s="13" t="s">
        <v>142</v>
      </c>
      <c r="E205" s="2" t="s">
        <v>21</v>
      </c>
      <c r="F205" s="23" t="s">
        <v>89</v>
      </c>
      <c r="G205" s="13" t="s">
        <v>181</v>
      </c>
    </row>
    <row r="206" spans="1:7" ht="120">
      <c r="A206" s="4">
        <v>182</v>
      </c>
      <c r="B206" s="37">
        <v>44638</v>
      </c>
      <c r="C206" s="13" t="s">
        <v>63</v>
      </c>
      <c r="D206" s="13" t="s">
        <v>143</v>
      </c>
      <c r="E206" s="2" t="s">
        <v>21</v>
      </c>
      <c r="F206" s="23" t="s">
        <v>89</v>
      </c>
      <c r="G206" s="13" t="s">
        <v>182</v>
      </c>
    </row>
    <row r="207" spans="1:7" ht="60">
      <c r="A207" s="4">
        <v>183</v>
      </c>
      <c r="B207" s="37">
        <v>44638</v>
      </c>
      <c r="C207" s="13" t="s">
        <v>63</v>
      </c>
      <c r="D207" s="13" t="s">
        <v>144</v>
      </c>
      <c r="E207" s="2" t="s">
        <v>21</v>
      </c>
      <c r="F207" s="23" t="s">
        <v>89</v>
      </c>
      <c r="G207" s="13" t="s">
        <v>183</v>
      </c>
    </row>
    <row r="208" spans="1:7" ht="110.25">
      <c r="A208" s="3">
        <v>184</v>
      </c>
      <c r="B208" s="37">
        <v>44638</v>
      </c>
      <c r="C208" s="31" t="s">
        <v>63</v>
      </c>
      <c r="D208" s="30" t="s">
        <v>198</v>
      </c>
      <c r="E208" s="2" t="s">
        <v>21</v>
      </c>
      <c r="F208" s="29" t="s">
        <v>89</v>
      </c>
      <c r="G208" s="29" t="s">
        <v>216</v>
      </c>
    </row>
    <row r="209" spans="1:7" ht="141.75">
      <c r="A209" s="4">
        <v>185</v>
      </c>
      <c r="B209" s="37">
        <v>44638</v>
      </c>
      <c r="C209" s="31" t="s">
        <v>63</v>
      </c>
      <c r="D209" s="30" t="s">
        <v>199</v>
      </c>
      <c r="E209" s="2" t="s">
        <v>21</v>
      </c>
      <c r="F209" s="29" t="s">
        <v>89</v>
      </c>
      <c r="G209" s="29" t="s">
        <v>217</v>
      </c>
    </row>
    <row r="210" spans="1:7" ht="126">
      <c r="A210" s="4">
        <v>186</v>
      </c>
      <c r="B210" s="37">
        <v>44638</v>
      </c>
      <c r="C210" s="31" t="s">
        <v>63</v>
      </c>
      <c r="D210" s="30" t="s">
        <v>200</v>
      </c>
      <c r="E210" s="2" t="s">
        <v>21</v>
      </c>
      <c r="F210" s="29" t="s">
        <v>89</v>
      </c>
      <c r="G210" s="29" t="s">
        <v>209</v>
      </c>
    </row>
    <row r="211" spans="1:7" ht="126">
      <c r="A211" s="3">
        <v>187</v>
      </c>
      <c r="B211" s="37">
        <v>44638</v>
      </c>
      <c r="C211" s="31" t="s">
        <v>63</v>
      </c>
      <c r="D211" s="30" t="s">
        <v>201</v>
      </c>
      <c r="E211" s="2" t="s">
        <v>21</v>
      </c>
      <c r="F211" s="29" t="s">
        <v>89</v>
      </c>
      <c r="G211" s="29" t="s">
        <v>209</v>
      </c>
    </row>
    <row r="212" spans="1:7" ht="78.75">
      <c r="A212" s="4">
        <v>188</v>
      </c>
      <c r="B212" s="37">
        <v>44638</v>
      </c>
      <c r="C212" s="31" t="s">
        <v>63</v>
      </c>
      <c r="D212" s="30" t="s">
        <v>202</v>
      </c>
      <c r="E212" s="2" t="s">
        <v>21</v>
      </c>
      <c r="F212" s="29" t="s">
        <v>89</v>
      </c>
      <c r="G212" s="29" t="s">
        <v>218</v>
      </c>
    </row>
    <row r="213" spans="1:7" ht="47.25">
      <c r="A213" s="4">
        <v>189</v>
      </c>
      <c r="B213" s="37">
        <v>44638</v>
      </c>
      <c r="C213" s="31" t="s">
        <v>63</v>
      </c>
      <c r="D213" s="30" t="s">
        <v>203</v>
      </c>
      <c r="E213" s="2" t="s">
        <v>21</v>
      </c>
      <c r="F213" s="29" t="s">
        <v>89</v>
      </c>
      <c r="G213" s="29" t="s">
        <v>219</v>
      </c>
    </row>
    <row r="214" spans="1:7" ht="90">
      <c r="A214" s="3">
        <v>190</v>
      </c>
      <c r="B214" s="37">
        <v>44638</v>
      </c>
      <c r="C214" s="13" t="s">
        <v>63</v>
      </c>
      <c r="D214" s="13" t="s">
        <v>292</v>
      </c>
      <c r="E214" s="2" t="s">
        <v>21</v>
      </c>
      <c r="F214" s="23" t="s">
        <v>89</v>
      </c>
      <c r="G214" s="13" t="s">
        <v>373</v>
      </c>
    </row>
    <row r="215" spans="1:7" ht="30">
      <c r="A215" s="4">
        <v>191</v>
      </c>
      <c r="B215" s="37">
        <v>44638</v>
      </c>
      <c r="C215" s="13" t="s">
        <v>63</v>
      </c>
      <c r="D215" s="23" t="s">
        <v>294</v>
      </c>
      <c r="E215" s="2" t="s">
        <v>21</v>
      </c>
      <c r="F215" s="23" t="s">
        <v>89</v>
      </c>
      <c r="G215" s="13" t="s">
        <v>375</v>
      </c>
    </row>
    <row r="216" spans="1:7" ht="60">
      <c r="A216" s="4">
        <v>192</v>
      </c>
      <c r="B216" s="37">
        <v>44638</v>
      </c>
      <c r="C216" s="13" t="s">
        <v>63</v>
      </c>
      <c r="D216" s="13" t="s">
        <v>295</v>
      </c>
      <c r="E216" s="2" t="s">
        <v>21</v>
      </c>
      <c r="F216" s="23" t="s">
        <v>89</v>
      </c>
      <c r="G216" s="13" t="s">
        <v>376</v>
      </c>
    </row>
    <row r="217" spans="1:7" ht="60">
      <c r="A217" s="3">
        <v>193</v>
      </c>
      <c r="B217" s="37">
        <v>44638</v>
      </c>
      <c r="C217" s="13" t="s">
        <v>63</v>
      </c>
      <c r="D217" s="13" t="s">
        <v>297</v>
      </c>
      <c r="E217" s="2" t="s">
        <v>21</v>
      </c>
      <c r="F217" s="23" t="s">
        <v>89</v>
      </c>
      <c r="G217" s="13" t="s">
        <v>378</v>
      </c>
    </row>
    <row r="218" spans="1:7" ht="135">
      <c r="A218" s="4">
        <v>194</v>
      </c>
      <c r="B218" s="37">
        <v>44638</v>
      </c>
      <c r="C218" s="13" t="s">
        <v>63</v>
      </c>
      <c r="D218" s="13" t="s">
        <v>298</v>
      </c>
      <c r="E218" s="2" t="s">
        <v>21</v>
      </c>
      <c r="F218" s="13" t="s">
        <v>89</v>
      </c>
      <c r="G218" s="13" t="s">
        <v>379</v>
      </c>
    </row>
    <row r="219" spans="1:7" ht="75">
      <c r="A219" s="4">
        <v>195</v>
      </c>
      <c r="B219" s="37">
        <v>44638</v>
      </c>
      <c r="C219" s="13" t="s">
        <v>63</v>
      </c>
      <c r="D219" s="13" t="s">
        <v>299</v>
      </c>
      <c r="E219" s="2" t="s">
        <v>21</v>
      </c>
      <c r="F219" s="13" t="s">
        <v>89</v>
      </c>
      <c r="G219" s="13" t="s">
        <v>380</v>
      </c>
    </row>
    <row r="220" spans="1:7" ht="90">
      <c r="A220" s="3">
        <v>196</v>
      </c>
      <c r="B220" s="37">
        <v>44638</v>
      </c>
      <c r="C220" s="13" t="s">
        <v>63</v>
      </c>
      <c r="D220" s="13" t="s">
        <v>300</v>
      </c>
      <c r="E220" s="2" t="s">
        <v>21</v>
      </c>
      <c r="F220" s="13" t="s">
        <v>89</v>
      </c>
      <c r="G220" s="13" t="s">
        <v>381</v>
      </c>
    </row>
    <row r="221" spans="1:7" ht="75">
      <c r="A221" s="4">
        <v>197</v>
      </c>
      <c r="B221" s="37">
        <v>44638</v>
      </c>
      <c r="C221" s="13" t="s">
        <v>63</v>
      </c>
      <c r="D221" s="13" t="s">
        <v>301</v>
      </c>
      <c r="E221" s="2" t="s">
        <v>21</v>
      </c>
      <c r="F221" s="13" t="s">
        <v>89</v>
      </c>
      <c r="G221" s="13" t="s">
        <v>382</v>
      </c>
    </row>
    <row r="222" spans="1:7" ht="60">
      <c r="A222" s="4">
        <v>198</v>
      </c>
      <c r="B222" s="37">
        <v>44638</v>
      </c>
      <c r="C222" s="13" t="s">
        <v>63</v>
      </c>
      <c r="D222" s="13" t="s">
        <v>302</v>
      </c>
      <c r="E222" s="2" t="s">
        <v>21</v>
      </c>
      <c r="F222" s="13" t="s">
        <v>89</v>
      </c>
      <c r="G222" s="13" t="s">
        <v>383</v>
      </c>
    </row>
    <row r="223" spans="1:7" ht="45">
      <c r="A223" s="3">
        <v>199</v>
      </c>
      <c r="B223" s="37">
        <v>44638</v>
      </c>
      <c r="C223" s="13" t="s">
        <v>63</v>
      </c>
      <c r="D223" s="13" t="s">
        <v>303</v>
      </c>
      <c r="E223" s="2" t="s">
        <v>21</v>
      </c>
      <c r="F223" s="13" t="s">
        <v>89</v>
      </c>
      <c r="G223" s="13" t="s">
        <v>384</v>
      </c>
    </row>
    <row r="224" spans="1:7" ht="225">
      <c r="A224" s="4">
        <v>200</v>
      </c>
      <c r="B224" s="37">
        <v>44638</v>
      </c>
      <c r="C224" s="13" t="s">
        <v>63</v>
      </c>
      <c r="D224" s="13" t="s">
        <v>304</v>
      </c>
      <c r="E224" s="2" t="s">
        <v>21</v>
      </c>
      <c r="F224" s="13" t="s">
        <v>89</v>
      </c>
      <c r="G224" s="13" t="s">
        <v>385</v>
      </c>
    </row>
    <row r="225" spans="1:7" ht="120">
      <c r="A225" s="4">
        <v>201</v>
      </c>
      <c r="B225" s="37">
        <v>44638</v>
      </c>
      <c r="C225" s="13" t="s">
        <v>63</v>
      </c>
      <c r="D225" s="13" t="s">
        <v>305</v>
      </c>
      <c r="E225" s="2" t="s">
        <v>21</v>
      </c>
      <c r="F225" s="13" t="s">
        <v>89</v>
      </c>
      <c r="G225" s="13" t="s">
        <v>386</v>
      </c>
    </row>
    <row r="226" spans="1:7" ht="90">
      <c r="A226" s="3">
        <v>202</v>
      </c>
      <c r="B226" s="37">
        <v>44638</v>
      </c>
      <c r="C226" s="13" t="s">
        <v>63</v>
      </c>
      <c r="D226" s="13" t="s">
        <v>306</v>
      </c>
      <c r="E226" s="2" t="s">
        <v>21</v>
      </c>
      <c r="F226" s="13" t="s">
        <v>89</v>
      </c>
      <c r="G226" s="13" t="s">
        <v>387</v>
      </c>
    </row>
    <row r="227" spans="1:7" ht="255">
      <c r="A227" s="4">
        <v>203</v>
      </c>
      <c r="B227" s="37">
        <v>44638</v>
      </c>
      <c r="C227" s="13" t="s">
        <v>63</v>
      </c>
      <c r="D227" s="13" t="s">
        <v>307</v>
      </c>
      <c r="E227" s="2" t="s">
        <v>21</v>
      </c>
      <c r="F227" s="13" t="s">
        <v>89</v>
      </c>
      <c r="G227" s="13" t="s">
        <v>388</v>
      </c>
    </row>
    <row r="228" spans="1:7" ht="135">
      <c r="A228" s="4">
        <v>204</v>
      </c>
      <c r="B228" s="37">
        <v>44638</v>
      </c>
      <c r="C228" s="13" t="s">
        <v>63</v>
      </c>
      <c r="D228" s="13" t="s">
        <v>308</v>
      </c>
      <c r="E228" s="2" t="s">
        <v>21</v>
      </c>
      <c r="F228" s="13" t="s">
        <v>89</v>
      </c>
      <c r="G228" s="13" t="s">
        <v>389</v>
      </c>
    </row>
    <row r="229" spans="1:7" ht="75">
      <c r="A229" s="3">
        <v>205</v>
      </c>
      <c r="B229" s="37">
        <v>44638</v>
      </c>
      <c r="C229" s="13" t="s">
        <v>63</v>
      </c>
      <c r="D229" s="13" t="s">
        <v>309</v>
      </c>
      <c r="E229" s="2" t="s">
        <v>21</v>
      </c>
      <c r="F229" s="13" t="s">
        <v>89</v>
      </c>
      <c r="G229" s="13" t="s">
        <v>390</v>
      </c>
    </row>
    <row r="230" spans="1:7" ht="30">
      <c r="A230" s="4">
        <v>206</v>
      </c>
      <c r="B230" s="37">
        <v>44638</v>
      </c>
      <c r="C230" s="13" t="s">
        <v>63</v>
      </c>
      <c r="D230" s="13" t="s">
        <v>310</v>
      </c>
      <c r="E230" s="2" t="s">
        <v>21</v>
      </c>
      <c r="F230" s="23" t="s">
        <v>89</v>
      </c>
      <c r="G230" s="13" t="s">
        <v>391</v>
      </c>
    </row>
    <row r="231" spans="1:7" ht="90">
      <c r="A231" s="4">
        <v>207</v>
      </c>
      <c r="B231" s="37">
        <v>44638</v>
      </c>
      <c r="C231" s="13" t="s">
        <v>63</v>
      </c>
      <c r="D231" s="13" t="s">
        <v>292</v>
      </c>
      <c r="E231" s="2" t="s">
        <v>21</v>
      </c>
      <c r="F231" s="23" t="s">
        <v>89</v>
      </c>
      <c r="G231" s="13" t="s">
        <v>373</v>
      </c>
    </row>
    <row r="232" spans="1:7" ht="90">
      <c r="A232" s="3">
        <v>208</v>
      </c>
      <c r="B232" s="37">
        <v>44638</v>
      </c>
      <c r="C232" s="13" t="s">
        <v>63</v>
      </c>
      <c r="D232" s="13" t="s">
        <v>293</v>
      </c>
      <c r="E232" s="2" t="s">
        <v>22</v>
      </c>
      <c r="F232" s="23" t="s">
        <v>90</v>
      </c>
      <c r="G232" s="13" t="s">
        <v>374</v>
      </c>
    </row>
    <row r="233" spans="1:7" ht="30">
      <c r="A233" s="4">
        <v>209</v>
      </c>
      <c r="B233" s="37">
        <v>44638</v>
      </c>
      <c r="C233" s="13" t="s">
        <v>63</v>
      </c>
      <c r="D233" s="23" t="s">
        <v>294</v>
      </c>
      <c r="E233" s="2" t="s">
        <v>21</v>
      </c>
      <c r="F233" s="23" t="s">
        <v>89</v>
      </c>
      <c r="G233" s="13" t="s">
        <v>375</v>
      </c>
    </row>
    <row r="234" spans="1:7" ht="60">
      <c r="A234" s="4">
        <v>210</v>
      </c>
      <c r="B234" s="37">
        <v>44638</v>
      </c>
      <c r="C234" s="13" t="s">
        <v>63</v>
      </c>
      <c r="D234" s="13" t="s">
        <v>295</v>
      </c>
      <c r="E234" s="2" t="s">
        <v>21</v>
      </c>
      <c r="F234" s="23" t="s">
        <v>89</v>
      </c>
      <c r="G234" s="13" t="s">
        <v>376</v>
      </c>
    </row>
    <row r="235" spans="1:7" ht="30">
      <c r="A235" s="3">
        <v>211</v>
      </c>
      <c r="B235" s="37">
        <v>44638</v>
      </c>
      <c r="C235" s="13" t="s">
        <v>63</v>
      </c>
      <c r="D235" s="13" t="s">
        <v>296</v>
      </c>
      <c r="E235" s="2" t="s">
        <v>22</v>
      </c>
      <c r="F235" s="23" t="s">
        <v>90</v>
      </c>
      <c r="G235" s="23" t="s">
        <v>377</v>
      </c>
    </row>
    <row r="236" spans="1:7" ht="60">
      <c r="A236" s="4">
        <v>212</v>
      </c>
      <c r="B236" s="37">
        <v>44638</v>
      </c>
      <c r="C236" s="13" t="s">
        <v>63</v>
      </c>
      <c r="D236" s="13" t="s">
        <v>297</v>
      </c>
      <c r="E236" s="2" t="s">
        <v>21</v>
      </c>
      <c r="F236" s="23" t="s">
        <v>89</v>
      </c>
      <c r="G236" s="13" t="s">
        <v>378</v>
      </c>
    </row>
    <row r="237" spans="1:7" ht="135">
      <c r="A237" s="4">
        <v>213</v>
      </c>
      <c r="B237" s="37">
        <v>44638</v>
      </c>
      <c r="C237" s="13" t="s">
        <v>63</v>
      </c>
      <c r="D237" s="13" t="s">
        <v>298</v>
      </c>
      <c r="E237" s="2" t="s">
        <v>21</v>
      </c>
      <c r="F237" s="13" t="s">
        <v>89</v>
      </c>
      <c r="G237" s="13" t="s">
        <v>379</v>
      </c>
    </row>
    <row r="238" spans="1:7" ht="75">
      <c r="A238" s="3">
        <v>214</v>
      </c>
      <c r="B238" s="37">
        <v>44638</v>
      </c>
      <c r="C238" s="13" t="s">
        <v>63</v>
      </c>
      <c r="D238" s="13" t="s">
        <v>299</v>
      </c>
      <c r="E238" s="2" t="s">
        <v>21</v>
      </c>
      <c r="F238" s="13" t="s">
        <v>89</v>
      </c>
      <c r="G238" s="13" t="s">
        <v>380</v>
      </c>
    </row>
    <row r="239" spans="1:7" ht="90">
      <c r="A239" s="4">
        <v>215</v>
      </c>
      <c r="B239" s="37">
        <v>44638</v>
      </c>
      <c r="C239" s="13" t="s">
        <v>63</v>
      </c>
      <c r="D239" s="13" t="s">
        <v>300</v>
      </c>
      <c r="E239" s="2" t="s">
        <v>21</v>
      </c>
      <c r="F239" s="13" t="s">
        <v>89</v>
      </c>
      <c r="G239" s="13" t="s">
        <v>381</v>
      </c>
    </row>
    <row r="240" spans="1:7" ht="75">
      <c r="A240" s="4">
        <v>216</v>
      </c>
      <c r="B240" s="37">
        <v>44638</v>
      </c>
      <c r="C240" s="13" t="s">
        <v>63</v>
      </c>
      <c r="D240" s="13" t="s">
        <v>301</v>
      </c>
      <c r="E240" s="2" t="s">
        <v>21</v>
      </c>
      <c r="F240" s="13" t="s">
        <v>89</v>
      </c>
      <c r="G240" s="13" t="s">
        <v>382</v>
      </c>
    </row>
    <row r="241" spans="1:7" ht="60">
      <c r="A241" s="3">
        <v>217</v>
      </c>
      <c r="B241" s="37">
        <v>44638</v>
      </c>
      <c r="C241" s="13" t="s">
        <v>63</v>
      </c>
      <c r="D241" s="13" t="s">
        <v>302</v>
      </c>
      <c r="E241" s="2" t="s">
        <v>21</v>
      </c>
      <c r="F241" s="13" t="s">
        <v>89</v>
      </c>
      <c r="G241" s="13" t="s">
        <v>383</v>
      </c>
    </row>
    <row r="242" spans="1:7" ht="45">
      <c r="A242" s="4">
        <v>218</v>
      </c>
      <c r="B242" s="37">
        <v>44638</v>
      </c>
      <c r="C242" s="13" t="s">
        <v>63</v>
      </c>
      <c r="D242" s="13" t="s">
        <v>303</v>
      </c>
      <c r="E242" s="2" t="s">
        <v>21</v>
      </c>
      <c r="F242" s="13" t="s">
        <v>89</v>
      </c>
      <c r="G242" s="13" t="s">
        <v>384</v>
      </c>
    </row>
    <row r="243" spans="1:7" ht="225">
      <c r="A243" s="4">
        <v>219</v>
      </c>
      <c r="B243" s="37">
        <v>44638</v>
      </c>
      <c r="C243" s="13" t="s">
        <v>63</v>
      </c>
      <c r="D243" s="13" t="s">
        <v>304</v>
      </c>
      <c r="E243" s="2" t="s">
        <v>21</v>
      </c>
      <c r="F243" s="13" t="s">
        <v>89</v>
      </c>
      <c r="G243" s="13" t="s">
        <v>385</v>
      </c>
    </row>
    <row r="244" spans="1:7" ht="120">
      <c r="A244" s="3">
        <v>220</v>
      </c>
      <c r="B244" s="37">
        <v>44638</v>
      </c>
      <c r="C244" s="13" t="s">
        <v>63</v>
      </c>
      <c r="D244" s="13" t="s">
        <v>305</v>
      </c>
      <c r="E244" s="2" t="s">
        <v>21</v>
      </c>
      <c r="F244" s="13" t="s">
        <v>89</v>
      </c>
      <c r="G244" s="13" t="s">
        <v>386</v>
      </c>
    </row>
    <row r="245" spans="1:7" ht="90">
      <c r="A245" s="4">
        <v>221</v>
      </c>
      <c r="B245" s="37">
        <v>44638</v>
      </c>
      <c r="C245" s="13" t="s">
        <v>63</v>
      </c>
      <c r="D245" s="13" t="s">
        <v>306</v>
      </c>
      <c r="E245" s="2" t="s">
        <v>21</v>
      </c>
      <c r="F245" s="13" t="s">
        <v>89</v>
      </c>
      <c r="G245" s="13" t="s">
        <v>387</v>
      </c>
    </row>
    <row r="246" spans="1:7" ht="255">
      <c r="A246" s="4">
        <v>222</v>
      </c>
      <c r="B246" s="37">
        <v>44638</v>
      </c>
      <c r="C246" s="13" t="s">
        <v>63</v>
      </c>
      <c r="D246" s="13" t="s">
        <v>307</v>
      </c>
      <c r="E246" s="2" t="s">
        <v>21</v>
      </c>
      <c r="F246" s="13" t="s">
        <v>89</v>
      </c>
      <c r="G246" s="13" t="s">
        <v>388</v>
      </c>
    </row>
    <row r="247" spans="1:7" ht="135">
      <c r="A247" s="3">
        <v>223</v>
      </c>
      <c r="B247" s="37">
        <v>44638</v>
      </c>
      <c r="C247" s="13" t="s">
        <v>63</v>
      </c>
      <c r="D247" s="13" t="s">
        <v>308</v>
      </c>
      <c r="E247" s="2" t="s">
        <v>21</v>
      </c>
      <c r="F247" s="13" t="s">
        <v>89</v>
      </c>
      <c r="G247" s="13" t="s">
        <v>389</v>
      </c>
    </row>
    <row r="248" spans="1:7" ht="75">
      <c r="A248" s="4">
        <v>224</v>
      </c>
      <c r="B248" s="37">
        <v>44638</v>
      </c>
      <c r="C248" s="13" t="s">
        <v>63</v>
      </c>
      <c r="D248" s="13" t="s">
        <v>309</v>
      </c>
      <c r="E248" s="2" t="s">
        <v>21</v>
      </c>
      <c r="F248" s="13" t="s">
        <v>89</v>
      </c>
      <c r="G248" s="13" t="s">
        <v>390</v>
      </c>
    </row>
    <row r="249" spans="1:7" ht="30">
      <c r="A249" s="4">
        <v>225</v>
      </c>
      <c r="B249" s="37">
        <v>44638</v>
      </c>
      <c r="C249" s="13" t="s">
        <v>63</v>
      </c>
      <c r="D249" s="13" t="s">
        <v>310</v>
      </c>
      <c r="E249" s="38" t="s">
        <v>21</v>
      </c>
      <c r="F249" s="23" t="s">
        <v>89</v>
      </c>
      <c r="G249" s="13" t="s">
        <v>391</v>
      </c>
    </row>
    <row r="250" spans="1:7">
      <c r="E250" s="34"/>
    </row>
    <row r="251" spans="1:7">
      <c r="E251" s="34"/>
    </row>
    <row r="252" spans="1:7">
      <c r="E252" s="34"/>
    </row>
    <row r="253" spans="1:7">
      <c r="E253" s="34"/>
    </row>
    <row r="254" spans="1:7">
      <c r="E254" s="34"/>
    </row>
    <row r="255" spans="1:7">
      <c r="E255" s="34"/>
    </row>
    <row r="256" spans="1:7">
      <c r="E256" s="34"/>
    </row>
    <row r="257" spans="5:5">
      <c r="E257" s="34"/>
    </row>
    <row r="258" spans="5:5">
      <c r="E258" s="34"/>
    </row>
    <row r="259" spans="5:5">
      <c r="E259" s="34"/>
    </row>
    <row r="260" spans="5:5">
      <c r="E260" s="34"/>
    </row>
    <row r="261" spans="5:5">
      <c r="E261" s="34"/>
    </row>
    <row r="262" spans="5:5">
      <c r="E262" s="34"/>
    </row>
    <row r="263" spans="5:5">
      <c r="E263" s="34"/>
    </row>
    <row r="264" spans="5:5">
      <c r="E264" s="34"/>
    </row>
    <row r="265" spans="5:5">
      <c r="E265" s="34"/>
    </row>
    <row r="266" spans="5:5">
      <c r="E266" s="34"/>
    </row>
    <row r="267" spans="5:5">
      <c r="E267" s="34"/>
    </row>
    <row r="268" spans="5:5">
      <c r="E268" s="34"/>
    </row>
    <row r="269" spans="5:5">
      <c r="E269" s="34"/>
    </row>
    <row r="270" spans="5:5">
      <c r="E270" s="34"/>
    </row>
    <row r="271" spans="5:5">
      <c r="E271" s="34"/>
    </row>
    <row r="272" spans="5:5">
      <c r="E272" s="34"/>
    </row>
    <row r="273" spans="5:5">
      <c r="E273" s="34"/>
    </row>
    <row r="274" spans="5:5">
      <c r="E274" s="34"/>
    </row>
    <row r="275" spans="5:5">
      <c r="E275" s="34"/>
    </row>
    <row r="276" spans="5:5">
      <c r="E276" s="34"/>
    </row>
    <row r="277" spans="5:5">
      <c r="E277" s="34"/>
    </row>
    <row r="278" spans="5:5">
      <c r="E278" s="34"/>
    </row>
    <row r="279" spans="5:5">
      <c r="E279" s="34"/>
    </row>
    <row r="280" spans="5:5">
      <c r="E280" s="34"/>
    </row>
    <row r="281" spans="5:5">
      <c r="E281" s="34"/>
    </row>
    <row r="282" spans="5:5">
      <c r="E282" s="34"/>
    </row>
    <row r="283" spans="5:5">
      <c r="E283" s="34"/>
    </row>
    <row r="284" spans="5:5">
      <c r="E284" s="34"/>
    </row>
    <row r="285" spans="5:5">
      <c r="E285" s="34"/>
    </row>
    <row r="286" spans="5:5">
      <c r="E286" s="34"/>
    </row>
    <row r="287" spans="5:5">
      <c r="E287" s="34"/>
    </row>
    <row r="288" spans="5:5">
      <c r="E288" s="34"/>
    </row>
    <row r="289" spans="5:5">
      <c r="E289" s="34"/>
    </row>
    <row r="290" spans="5:5">
      <c r="E290" s="34"/>
    </row>
    <row r="291" spans="5:5">
      <c r="E291" s="34"/>
    </row>
    <row r="292" spans="5:5">
      <c r="E292" s="34"/>
    </row>
    <row r="293" spans="5:5">
      <c r="E293" s="34"/>
    </row>
    <row r="294" spans="5:5">
      <c r="E294" s="34"/>
    </row>
    <row r="295" spans="5:5">
      <c r="E295" s="34"/>
    </row>
    <row r="296" spans="5:5">
      <c r="E296" s="34"/>
    </row>
    <row r="297" spans="5:5">
      <c r="E297" s="34"/>
    </row>
    <row r="298" spans="5:5">
      <c r="E298" s="34"/>
    </row>
    <row r="299" spans="5:5">
      <c r="E299" s="34"/>
    </row>
    <row r="300" spans="5:5">
      <c r="E300" s="34"/>
    </row>
    <row r="301" spans="5:5">
      <c r="E301" s="34"/>
    </row>
    <row r="302" spans="5:5">
      <c r="E302" s="34"/>
    </row>
    <row r="303" spans="5:5">
      <c r="E303" s="34"/>
    </row>
    <row r="304" spans="5:5">
      <c r="E304" s="34"/>
    </row>
    <row r="305" spans="5:5">
      <c r="E305" s="34"/>
    </row>
    <row r="306" spans="5:5">
      <c r="E306" s="34"/>
    </row>
    <row r="307" spans="5:5">
      <c r="E307" s="34"/>
    </row>
    <row r="308" spans="5:5">
      <c r="E308" s="34"/>
    </row>
    <row r="309" spans="5:5">
      <c r="E309" s="34"/>
    </row>
    <row r="310" spans="5:5">
      <c r="E310" s="34"/>
    </row>
    <row r="311" spans="5:5">
      <c r="E311" s="34"/>
    </row>
    <row r="312" spans="5:5">
      <c r="E312" s="34"/>
    </row>
    <row r="313" spans="5:5">
      <c r="E313" s="34"/>
    </row>
    <row r="314" spans="5:5">
      <c r="E314" s="34"/>
    </row>
    <row r="315" spans="5:5">
      <c r="E315" s="34"/>
    </row>
    <row r="316" spans="5:5">
      <c r="E316" s="34"/>
    </row>
    <row r="317" spans="5:5">
      <c r="E317" s="34"/>
    </row>
    <row r="318" spans="5:5">
      <c r="E318" s="34"/>
    </row>
    <row r="319" spans="5:5">
      <c r="E319" s="34"/>
    </row>
    <row r="320" spans="5:5">
      <c r="E320" s="34"/>
    </row>
    <row r="321" spans="5:5">
      <c r="E321" s="34"/>
    </row>
    <row r="322" spans="5:5">
      <c r="E322" s="34"/>
    </row>
    <row r="323" spans="5:5">
      <c r="E323" s="34"/>
    </row>
    <row r="324" spans="5:5">
      <c r="E324" s="34"/>
    </row>
    <row r="325" spans="5:5">
      <c r="E325" s="34"/>
    </row>
    <row r="326" spans="5:5">
      <c r="E326" s="34"/>
    </row>
    <row r="327" spans="5:5">
      <c r="E327" s="34"/>
    </row>
    <row r="328" spans="5:5">
      <c r="E328" s="34"/>
    </row>
    <row r="329" spans="5:5">
      <c r="E329" s="34"/>
    </row>
    <row r="330" spans="5:5">
      <c r="E330" s="34"/>
    </row>
    <row r="331" spans="5:5">
      <c r="E331" s="34"/>
    </row>
    <row r="332" spans="5:5">
      <c r="E332" s="34"/>
    </row>
    <row r="333" spans="5:5">
      <c r="E333" s="34"/>
    </row>
    <row r="334" spans="5:5">
      <c r="E334" s="34"/>
    </row>
    <row r="335" spans="5:5">
      <c r="E335" s="34"/>
    </row>
    <row r="336" spans="5:5">
      <c r="E336" s="34"/>
    </row>
    <row r="337" spans="5:5">
      <c r="E337" s="34"/>
    </row>
    <row r="338" spans="5:5">
      <c r="E338" s="34"/>
    </row>
    <row r="339" spans="5:5">
      <c r="E339" s="34"/>
    </row>
    <row r="340" spans="5:5">
      <c r="E340" s="34"/>
    </row>
    <row r="341" spans="5:5">
      <c r="E341" s="34"/>
    </row>
    <row r="342" spans="5:5">
      <c r="E342" s="34"/>
    </row>
    <row r="343" spans="5:5">
      <c r="E343" s="34"/>
    </row>
    <row r="344" spans="5:5">
      <c r="E344" s="34"/>
    </row>
    <row r="345" spans="5:5">
      <c r="E345" s="34"/>
    </row>
    <row r="346" spans="5:5">
      <c r="E346" s="34"/>
    </row>
    <row r="347" spans="5:5">
      <c r="E347" s="34"/>
    </row>
    <row r="348" spans="5:5">
      <c r="E348" s="34"/>
    </row>
    <row r="349" spans="5:5">
      <c r="E349" s="34"/>
    </row>
    <row r="350" spans="5:5">
      <c r="E350" s="34"/>
    </row>
    <row r="351" spans="5:5">
      <c r="E351" s="34"/>
    </row>
    <row r="352" spans="5:5">
      <c r="E352" s="34"/>
    </row>
    <row r="353" spans="5:5">
      <c r="E353" s="34"/>
    </row>
    <row r="354" spans="5:5">
      <c r="E354" s="34"/>
    </row>
    <row r="355" spans="5:5">
      <c r="E355" s="34"/>
    </row>
    <row r="356" spans="5:5">
      <c r="E356" s="34"/>
    </row>
    <row r="357" spans="5:5">
      <c r="E357" s="34"/>
    </row>
    <row r="358" spans="5:5">
      <c r="E358" s="34"/>
    </row>
    <row r="359" spans="5:5">
      <c r="E359" s="34"/>
    </row>
    <row r="360" spans="5:5">
      <c r="E360" s="34"/>
    </row>
    <row r="361" spans="5:5">
      <c r="E361" s="34"/>
    </row>
    <row r="362" spans="5:5">
      <c r="E362" s="34"/>
    </row>
    <row r="363" spans="5:5">
      <c r="E363" s="34"/>
    </row>
    <row r="364" spans="5:5">
      <c r="E364" s="34"/>
    </row>
    <row r="365" spans="5:5">
      <c r="E365" s="34"/>
    </row>
    <row r="366" spans="5:5">
      <c r="E366" s="34"/>
    </row>
    <row r="367" spans="5:5">
      <c r="E367" s="34"/>
    </row>
    <row r="368" spans="5:5">
      <c r="E368" s="34"/>
    </row>
    <row r="369" spans="5:5">
      <c r="E369" s="34"/>
    </row>
    <row r="370" spans="5:5">
      <c r="E370" s="34"/>
    </row>
    <row r="371" spans="5:5">
      <c r="E371" s="34"/>
    </row>
    <row r="372" spans="5:5">
      <c r="E372" s="34"/>
    </row>
    <row r="373" spans="5:5">
      <c r="E373" s="34"/>
    </row>
    <row r="374" spans="5:5">
      <c r="E374" s="34"/>
    </row>
    <row r="375" spans="5:5">
      <c r="E375" s="34"/>
    </row>
    <row r="376" spans="5:5">
      <c r="E376" s="34"/>
    </row>
    <row r="377" spans="5:5">
      <c r="E377" s="34"/>
    </row>
    <row r="378" spans="5:5">
      <c r="E378" s="34"/>
    </row>
    <row r="379" spans="5:5">
      <c r="E379" s="34"/>
    </row>
    <row r="380" spans="5:5">
      <c r="E380" s="34"/>
    </row>
    <row r="381" spans="5:5">
      <c r="E381" s="34"/>
    </row>
    <row r="382" spans="5:5">
      <c r="E382" s="34"/>
    </row>
    <row r="383" spans="5:5">
      <c r="E383" s="34"/>
    </row>
    <row r="384" spans="5:5">
      <c r="E384" s="34"/>
    </row>
    <row r="385" spans="5:5">
      <c r="E385" s="34"/>
    </row>
    <row r="386" spans="5:5">
      <c r="E386" s="34"/>
    </row>
    <row r="387" spans="5:5">
      <c r="E387" s="34"/>
    </row>
    <row r="388" spans="5:5">
      <c r="E388" s="34"/>
    </row>
    <row r="389" spans="5:5">
      <c r="E389" s="34"/>
    </row>
    <row r="390" spans="5:5">
      <c r="E390" s="34"/>
    </row>
    <row r="391" spans="5:5">
      <c r="E391" s="34"/>
    </row>
    <row r="392" spans="5:5">
      <c r="E392" s="34"/>
    </row>
    <row r="393" spans="5:5">
      <c r="E393" s="34"/>
    </row>
    <row r="394" spans="5:5">
      <c r="E394" s="34"/>
    </row>
    <row r="395" spans="5:5">
      <c r="E395" s="34"/>
    </row>
    <row r="396" spans="5:5">
      <c r="E396" s="34"/>
    </row>
    <row r="397" spans="5:5">
      <c r="E397" s="34"/>
    </row>
    <row r="398" spans="5:5">
      <c r="E398" s="34"/>
    </row>
    <row r="399" spans="5:5">
      <c r="E399" s="34"/>
    </row>
    <row r="400" spans="5:5">
      <c r="E400" s="34"/>
    </row>
    <row r="401" spans="5:5">
      <c r="E401" s="34"/>
    </row>
    <row r="402" spans="5:5">
      <c r="E402" s="34"/>
    </row>
    <row r="403" spans="5:5">
      <c r="E403" s="34"/>
    </row>
    <row r="404" spans="5:5">
      <c r="E404" s="34"/>
    </row>
    <row r="405" spans="5:5">
      <c r="E405" s="34"/>
    </row>
    <row r="406" spans="5:5">
      <c r="E406" s="34"/>
    </row>
    <row r="407" spans="5:5">
      <c r="E407" s="34"/>
    </row>
    <row r="408" spans="5:5">
      <c r="E408" s="34"/>
    </row>
    <row r="409" spans="5:5">
      <c r="E409" s="34"/>
    </row>
    <row r="410" spans="5:5">
      <c r="E410" s="34"/>
    </row>
    <row r="411" spans="5:5">
      <c r="E411" s="34"/>
    </row>
    <row r="412" spans="5:5">
      <c r="E412" s="34"/>
    </row>
    <row r="413" spans="5:5">
      <c r="E413" s="34"/>
    </row>
    <row r="414" spans="5:5">
      <c r="E414" s="34"/>
    </row>
    <row r="415" spans="5:5">
      <c r="E415" s="34"/>
    </row>
    <row r="416" spans="5:5">
      <c r="E416" s="34"/>
    </row>
    <row r="417" spans="5:5">
      <c r="E417" s="34"/>
    </row>
    <row r="418" spans="5:5">
      <c r="E418" s="34"/>
    </row>
    <row r="419" spans="5:5">
      <c r="E419" s="34"/>
    </row>
    <row r="420" spans="5:5">
      <c r="E420" s="34"/>
    </row>
    <row r="421" spans="5:5">
      <c r="E421" s="34"/>
    </row>
    <row r="422" spans="5:5">
      <c r="E422" s="34"/>
    </row>
    <row r="423" spans="5:5">
      <c r="E423" s="34"/>
    </row>
    <row r="424" spans="5:5">
      <c r="E424" s="34"/>
    </row>
    <row r="425" spans="5:5">
      <c r="E425" s="34"/>
    </row>
    <row r="426" spans="5:5">
      <c r="E426" s="34"/>
    </row>
    <row r="427" spans="5:5">
      <c r="E427" s="34"/>
    </row>
    <row r="428" spans="5:5">
      <c r="E428" s="34"/>
    </row>
    <row r="429" spans="5:5">
      <c r="E429" s="34"/>
    </row>
    <row r="430" spans="5:5">
      <c r="E430" s="34"/>
    </row>
    <row r="431" spans="5:5">
      <c r="E431" s="34"/>
    </row>
    <row r="432" spans="5:5">
      <c r="E432" s="34"/>
    </row>
    <row r="433" spans="5:5">
      <c r="E433" s="34"/>
    </row>
    <row r="434" spans="5:5">
      <c r="E434" s="34"/>
    </row>
    <row r="435" spans="5:5">
      <c r="E435" s="34"/>
    </row>
    <row r="436" spans="5:5">
      <c r="E436" s="34"/>
    </row>
    <row r="437" spans="5:5">
      <c r="E437" s="34"/>
    </row>
    <row r="438" spans="5:5">
      <c r="E438" s="34"/>
    </row>
    <row r="439" spans="5:5">
      <c r="E439" s="34"/>
    </row>
    <row r="440" spans="5:5">
      <c r="E440" s="34"/>
    </row>
    <row r="441" spans="5:5">
      <c r="E441" s="34"/>
    </row>
    <row r="442" spans="5:5">
      <c r="E442" s="34"/>
    </row>
    <row r="443" spans="5:5">
      <c r="E443" s="34"/>
    </row>
    <row r="444" spans="5:5">
      <c r="E444" s="34"/>
    </row>
    <row r="445" spans="5:5">
      <c r="E445" s="34"/>
    </row>
    <row r="446" spans="5:5">
      <c r="E446" s="34"/>
    </row>
    <row r="447" spans="5:5">
      <c r="E447" s="34"/>
    </row>
    <row r="448" spans="5:5">
      <c r="E448" s="34"/>
    </row>
    <row r="449" spans="5:5">
      <c r="E449" s="34"/>
    </row>
    <row r="450" spans="5:5">
      <c r="E450" s="34"/>
    </row>
    <row r="451" spans="5:5">
      <c r="E451" s="34"/>
    </row>
    <row r="452" spans="5:5">
      <c r="E452" s="34"/>
    </row>
    <row r="453" spans="5:5">
      <c r="E453" s="34"/>
    </row>
    <row r="454" spans="5:5">
      <c r="E454" s="34"/>
    </row>
    <row r="455" spans="5:5">
      <c r="E455" s="34"/>
    </row>
    <row r="456" spans="5:5">
      <c r="E456" s="34"/>
    </row>
    <row r="457" spans="5:5">
      <c r="E457" s="34"/>
    </row>
    <row r="458" spans="5:5">
      <c r="E458" s="34"/>
    </row>
    <row r="459" spans="5:5">
      <c r="E459" s="34"/>
    </row>
    <row r="460" spans="5:5">
      <c r="E460" s="34"/>
    </row>
    <row r="461" spans="5:5">
      <c r="E461" s="34"/>
    </row>
    <row r="462" spans="5:5">
      <c r="E462" s="34"/>
    </row>
    <row r="463" spans="5:5">
      <c r="E463" s="34"/>
    </row>
    <row r="464" spans="5:5">
      <c r="E464" s="34"/>
    </row>
    <row r="465" spans="5:5">
      <c r="E465" s="34"/>
    </row>
    <row r="466" spans="5:5">
      <c r="E466" s="34"/>
    </row>
    <row r="467" spans="5:5">
      <c r="E467" s="34"/>
    </row>
    <row r="468" spans="5:5">
      <c r="E468" s="34"/>
    </row>
    <row r="469" spans="5:5">
      <c r="E469" s="34"/>
    </row>
    <row r="470" spans="5:5">
      <c r="E470" s="34"/>
    </row>
    <row r="471" spans="5:5">
      <c r="E471" s="34"/>
    </row>
    <row r="472" spans="5:5">
      <c r="E472" s="34"/>
    </row>
    <row r="473" spans="5:5">
      <c r="E473" s="34"/>
    </row>
    <row r="474" spans="5:5">
      <c r="E474" s="34"/>
    </row>
    <row r="475" spans="5:5">
      <c r="E475" s="34"/>
    </row>
    <row r="476" spans="5:5">
      <c r="E476" s="34"/>
    </row>
    <row r="477" spans="5:5">
      <c r="E477" s="34"/>
    </row>
    <row r="478" spans="5:5">
      <c r="E478" s="34"/>
    </row>
    <row r="479" spans="5:5">
      <c r="E479" s="34"/>
    </row>
    <row r="480" spans="5:5">
      <c r="E480" s="34"/>
    </row>
    <row r="481" spans="5:5">
      <c r="E481" s="34"/>
    </row>
    <row r="482" spans="5:5">
      <c r="E482" s="34"/>
    </row>
    <row r="483" spans="5:5">
      <c r="E483" s="34"/>
    </row>
    <row r="484" spans="5:5">
      <c r="E484" s="34"/>
    </row>
    <row r="485" spans="5:5">
      <c r="E485" s="34"/>
    </row>
    <row r="486" spans="5:5">
      <c r="E486" s="34"/>
    </row>
    <row r="487" spans="5:5">
      <c r="E487" s="34"/>
    </row>
    <row r="488" spans="5:5">
      <c r="E488" s="34"/>
    </row>
    <row r="489" spans="5:5">
      <c r="E489" s="34"/>
    </row>
    <row r="490" spans="5:5">
      <c r="E490" s="34"/>
    </row>
    <row r="491" spans="5:5">
      <c r="E491" s="34"/>
    </row>
    <row r="492" spans="5:5">
      <c r="E492" s="34"/>
    </row>
    <row r="493" spans="5:5">
      <c r="E493" s="34"/>
    </row>
    <row r="494" spans="5:5">
      <c r="E494" s="34"/>
    </row>
    <row r="495" spans="5:5">
      <c r="E495" s="34"/>
    </row>
    <row r="496" spans="5:5">
      <c r="E496" s="34"/>
    </row>
    <row r="497" spans="5:5">
      <c r="E497" s="34"/>
    </row>
    <row r="498" spans="5:5">
      <c r="E498" s="34"/>
    </row>
    <row r="499" spans="5:5">
      <c r="E499" s="34"/>
    </row>
    <row r="500" spans="5:5">
      <c r="E500" s="34"/>
    </row>
    <row r="501" spans="5:5">
      <c r="E501" s="34"/>
    </row>
    <row r="502" spans="5:5">
      <c r="E502" s="34"/>
    </row>
    <row r="503" spans="5:5">
      <c r="E503" s="34"/>
    </row>
    <row r="504" spans="5:5">
      <c r="E504" s="34"/>
    </row>
    <row r="505" spans="5:5">
      <c r="E505" s="34"/>
    </row>
    <row r="506" spans="5:5">
      <c r="E506" s="34"/>
    </row>
    <row r="507" spans="5:5">
      <c r="E507" s="34"/>
    </row>
    <row r="508" spans="5:5">
      <c r="E508" s="34"/>
    </row>
    <row r="509" spans="5:5">
      <c r="E509" s="34"/>
    </row>
    <row r="510" spans="5:5">
      <c r="E510" s="34"/>
    </row>
    <row r="511" spans="5:5">
      <c r="E511" s="34"/>
    </row>
    <row r="512" spans="5:5">
      <c r="E512" s="34"/>
    </row>
    <row r="513" spans="5:5">
      <c r="E513" s="34"/>
    </row>
    <row r="514" spans="5:5">
      <c r="E514" s="34"/>
    </row>
    <row r="515" spans="5:5">
      <c r="E515" s="34"/>
    </row>
    <row r="516" spans="5:5">
      <c r="E516" s="34"/>
    </row>
    <row r="517" spans="5:5">
      <c r="E517" s="34"/>
    </row>
    <row r="518" spans="5:5">
      <c r="E518" s="34"/>
    </row>
    <row r="519" spans="5:5">
      <c r="E519" s="34"/>
    </row>
    <row r="520" spans="5:5">
      <c r="E520" s="34"/>
    </row>
    <row r="521" spans="5:5">
      <c r="E521" s="34"/>
    </row>
    <row r="522" spans="5:5">
      <c r="E522" s="34"/>
    </row>
    <row r="523" spans="5:5">
      <c r="E523" s="34"/>
    </row>
    <row r="524" spans="5:5">
      <c r="E524" s="34"/>
    </row>
    <row r="525" spans="5:5">
      <c r="E525" s="34"/>
    </row>
    <row r="526" spans="5:5">
      <c r="E526" s="34"/>
    </row>
    <row r="527" spans="5:5">
      <c r="E527" s="34"/>
    </row>
    <row r="528" spans="5:5">
      <c r="E528" s="34"/>
    </row>
    <row r="529" spans="5:5">
      <c r="E529" s="34"/>
    </row>
    <row r="530" spans="5:5">
      <c r="E530" s="34"/>
    </row>
    <row r="531" spans="5:5">
      <c r="E531" s="34"/>
    </row>
    <row r="532" spans="5:5">
      <c r="E532" s="34"/>
    </row>
    <row r="533" spans="5:5">
      <c r="E533" s="34"/>
    </row>
    <row r="534" spans="5:5">
      <c r="E534" s="34"/>
    </row>
    <row r="535" spans="5:5">
      <c r="E535" s="34"/>
    </row>
    <row r="536" spans="5:5">
      <c r="E536" s="34"/>
    </row>
    <row r="537" spans="5:5">
      <c r="E537" s="34"/>
    </row>
    <row r="538" spans="5:5">
      <c r="E538" s="34"/>
    </row>
    <row r="539" spans="5:5">
      <c r="E539" s="34"/>
    </row>
    <row r="540" spans="5:5">
      <c r="E540" s="34"/>
    </row>
    <row r="541" spans="5:5">
      <c r="E541" s="34"/>
    </row>
    <row r="542" spans="5:5">
      <c r="E542" s="34"/>
    </row>
    <row r="543" spans="5:5">
      <c r="E543" s="34"/>
    </row>
    <row r="544" spans="5:5">
      <c r="E544" s="34"/>
    </row>
    <row r="545" spans="5:5">
      <c r="E545" s="34"/>
    </row>
    <row r="546" spans="5:5">
      <c r="E546" s="34"/>
    </row>
    <row r="547" spans="5:5">
      <c r="E547" s="34"/>
    </row>
    <row r="548" spans="5:5">
      <c r="E548" s="34"/>
    </row>
    <row r="549" spans="5:5">
      <c r="E549" s="34"/>
    </row>
    <row r="550" spans="5:5">
      <c r="E550" s="34"/>
    </row>
    <row r="551" spans="5:5">
      <c r="E551" s="34"/>
    </row>
    <row r="552" spans="5:5">
      <c r="E552" s="34"/>
    </row>
    <row r="553" spans="5:5">
      <c r="E553" s="34"/>
    </row>
    <row r="554" spans="5:5">
      <c r="E554" s="34"/>
    </row>
    <row r="555" spans="5:5">
      <c r="E555" s="34"/>
    </row>
    <row r="556" spans="5:5">
      <c r="E556" s="34"/>
    </row>
    <row r="557" spans="5:5">
      <c r="E557" s="34"/>
    </row>
    <row r="558" spans="5:5">
      <c r="E558" s="34"/>
    </row>
    <row r="559" spans="5:5">
      <c r="E559" s="34"/>
    </row>
    <row r="560" spans="5:5">
      <c r="E560" s="34"/>
    </row>
    <row r="561" spans="5:5">
      <c r="E561" s="34"/>
    </row>
    <row r="562" spans="5:5">
      <c r="E562" s="34"/>
    </row>
    <row r="563" spans="5:5">
      <c r="E563" s="34"/>
    </row>
    <row r="564" spans="5:5">
      <c r="E564" s="34"/>
    </row>
    <row r="565" spans="5:5">
      <c r="E565" s="34"/>
    </row>
    <row r="566" spans="5:5">
      <c r="E566" s="34"/>
    </row>
    <row r="567" spans="5:5">
      <c r="E567" s="34"/>
    </row>
    <row r="568" spans="5:5">
      <c r="E568" s="34"/>
    </row>
    <row r="569" spans="5:5">
      <c r="E569" s="34"/>
    </row>
    <row r="570" spans="5:5">
      <c r="E570" s="34"/>
    </row>
    <row r="571" spans="5:5">
      <c r="E571" s="34"/>
    </row>
    <row r="572" spans="5:5">
      <c r="E572" s="34"/>
    </row>
    <row r="573" spans="5:5">
      <c r="E573" s="34"/>
    </row>
    <row r="574" spans="5:5">
      <c r="E574" s="34"/>
    </row>
    <row r="575" spans="5:5">
      <c r="E575" s="34"/>
    </row>
    <row r="576" spans="5:5">
      <c r="E576" s="34"/>
    </row>
    <row r="577" spans="5:5">
      <c r="E577" s="34"/>
    </row>
    <row r="578" spans="5:5">
      <c r="E578" s="34"/>
    </row>
    <row r="579" spans="5:5">
      <c r="E579" s="34"/>
    </row>
    <row r="580" spans="5:5">
      <c r="E580" s="34"/>
    </row>
    <row r="581" spans="5:5">
      <c r="E581" s="34"/>
    </row>
    <row r="582" spans="5:5">
      <c r="E582" s="34"/>
    </row>
    <row r="583" spans="5:5">
      <c r="E583" s="34"/>
    </row>
    <row r="584" spans="5:5">
      <c r="E584" s="34"/>
    </row>
    <row r="585" spans="5:5">
      <c r="E585" s="34"/>
    </row>
    <row r="586" spans="5:5">
      <c r="E586" s="34"/>
    </row>
    <row r="587" spans="5:5">
      <c r="E587" s="34"/>
    </row>
    <row r="588" spans="5:5">
      <c r="E588" s="34"/>
    </row>
    <row r="589" spans="5:5">
      <c r="E589" s="34"/>
    </row>
    <row r="590" spans="5:5">
      <c r="E590" s="34"/>
    </row>
    <row r="591" spans="5:5">
      <c r="E591" s="34"/>
    </row>
    <row r="592" spans="5:5">
      <c r="E592" s="34"/>
    </row>
    <row r="593" spans="5:5">
      <c r="E593" s="34"/>
    </row>
    <row r="594" spans="5:5">
      <c r="E594" s="34"/>
    </row>
    <row r="595" spans="5:5">
      <c r="E595" s="34"/>
    </row>
    <row r="596" spans="5:5">
      <c r="E596" s="34"/>
    </row>
    <row r="597" spans="5:5">
      <c r="E597" s="34"/>
    </row>
    <row r="598" spans="5:5">
      <c r="E598" s="34"/>
    </row>
    <row r="599" spans="5:5">
      <c r="E599" s="34"/>
    </row>
    <row r="600" spans="5:5">
      <c r="E600" s="34"/>
    </row>
    <row r="601" spans="5:5">
      <c r="E601" s="34"/>
    </row>
    <row r="602" spans="5:5">
      <c r="E602" s="34"/>
    </row>
    <row r="603" spans="5:5">
      <c r="E603" s="34"/>
    </row>
    <row r="604" spans="5:5">
      <c r="E604" s="34"/>
    </row>
    <row r="605" spans="5:5">
      <c r="E605" s="34"/>
    </row>
    <row r="606" spans="5:5">
      <c r="E606" s="34"/>
    </row>
    <row r="607" spans="5:5">
      <c r="E607" s="34"/>
    </row>
    <row r="608" spans="5:5">
      <c r="E608" s="34"/>
    </row>
    <row r="609" spans="5:5">
      <c r="E609" s="34"/>
    </row>
    <row r="610" spans="5:5">
      <c r="E610" s="34"/>
    </row>
    <row r="611" spans="5:5">
      <c r="E611" s="34"/>
    </row>
    <row r="612" spans="5:5">
      <c r="E612" s="34"/>
    </row>
    <row r="613" spans="5:5">
      <c r="E613" s="34"/>
    </row>
    <row r="614" spans="5:5">
      <c r="E614" s="34"/>
    </row>
    <row r="615" spans="5:5">
      <c r="E615" s="34"/>
    </row>
    <row r="616" spans="5:5">
      <c r="E616" s="34"/>
    </row>
    <row r="617" spans="5:5">
      <c r="E617" s="34"/>
    </row>
    <row r="618" spans="5:5">
      <c r="E618" s="34"/>
    </row>
    <row r="619" spans="5:5">
      <c r="E619" s="34"/>
    </row>
    <row r="620" spans="5:5">
      <c r="E620" s="34"/>
    </row>
    <row r="621" spans="5:5">
      <c r="E621" s="34"/>
    </row>
    <row r="622" spans="5:5">
      <c r="E622" s="34"/>
    </row>
    <row r="623" spans="5:5">
      <c r="E623" s="34"/>
    </row>
    <row r="624" spans="5:5">
      <c r="E624" s="34"/>
    </row>
    <row r="625" spans="5:5">
      <c r="E625" s="34"/>
    </row>
    <row r="626" spans="5:5">
      <c r="E626" s="34"/>
    </row>
    <row r="627" spans="5:5">
      <c r="E627" s="34"/>
    </row>
    <row r="628" spans="5:5">
      <c r="E628" s="34"/>
    </row>
    <row r="629" spans="5:5">
      <c r="E629" s="34"/>
    </row>
    <row r="630" spans="5:5">
      <c r="E630" s="34"/>
    </row>
    <row r="631" spans="5:5">
      <c r="E631" s="34"/>
    </row>
    <row r="632" spans="5:5">
      <c r="E632" s="34"/>
    </row>
    <row r="633" spans="5:5">
      <c r="E633" s="34"/>
    </row>
    <row r="634" spans="5:5">
      <c r="E634" s="34"/>
    </row>
    <row r="635" spans="5:5">
      <c r="E635" s="34"/>
    </row>
    <row r="636" spans="5:5">
      <c r="E636" s="34"/>
    </row>
    <row r="637" spans="5:5">
      <c r="E637" s="34"/>
    </row>
    <row r="638" spans="5:5">
      <c r="E638" s="34"/>
    </row>
    <row r="639" spans="5:5">
      <c r="E639" s="34"/>
    </row>
    <row r="640" spans="5:5">
      <c r="E640" s="34"/>
    </row>
    <row r="641" spans="5:5">
      <c r="E641" s="34"/>
    </row>
    <row r="642" spans="5:5">
      <c r="E642" s="34"/>
    </row>
    <row r="643" spans="5:5">
      <c r="E643" s="34"/>
    </row>
    <row r="644" spans="5:5">
      <c r="E644" s="34"/>
    </row>
    <row r="645" spans="5:5">
      <c r="E645" s="34"/>
    </row>
    <row r="646" spans="5:5">
      <c r="E646" s="34"/>
    </row>
    <row r="647" spans="5:5">
      <c r="E647" s="34"/>
    </row>
    <row r="648" spans="5:5">
      <c r="E648" s="34"/>
    </row>
    <row r="649" spans="5:5">
      <c r="E649" s="34"/>
    </row>
    <row r="650" spans="5:5">
      <c r="E650" s="34"/>
    </row>
    <row r="651" spans="5:5">
      <c r="E651" s="34"/>
    </row>
    <row r="652" spans="5:5">
      <c r="E652" s="34"/>
    </row>
    <row r="653" spans="5:5">
      <c r="E653" s="34"/>
    </row>
    <row r="654" spans="5:5">
      <c r="E654" s="34"/>
    </row>
    <row r="655" spans="5:5">
      <c r="E655" s="34"/>
    </row>
    <row r="656" spans="5:5">
      <c r="E656" s="34"/>
    </row>
    <row r="657" spans="5:5">
      <c r="E657" s="34"/>
    </row>
    <row r="658" spans="5:5">
      <c r="E658" s="34"/>
    </row>
    <row r="659" spans="5:5">
      <c r="E659" s="34"/>
    </row>
    <row r="660" spans="5:5">
      <c r="E660" s="34"/>
    </row>
    <row r="661" spans="5:5">
      <c r="E661" s="34"/>
    </row>
    <row r="662" spans="5:5">
      <c r="E662" s="34"/>
    </row>
    <row r="663" spans="5:5">
      <c r="E663" s="34"/>
    </row>
    <row r="664" spans="5:5">
      <c r="E664" s="34"/>
    </row>
    <row r="665" spans="5:5">
      <c r="E665" s="34"/>
    </row>
    <row r="666" spans="5:5">
      <c r="E666" s="34"/>
    </row>
    <row r="667" spans="5:5">
      <c r="E667" s="34"/>
    </row>
    <row r="668" spans="5:5">
      <c r="E668" s="34"/>
    </row>
    <row r="669" spans="5:5">
      <c r="E669" s="34"/>
    </row>
    <row r="670" spans="5:5">
      <c r="E670" s="34"/>
    </row>
    <row r="671" spans="5:5">
      <c r="E671" s="34"/>
    </row>
    <row r="672" spans="5:5">
      <c r="E672" s="34"/>
    </row>
    <row r="673" spans="5:5">
      <c r="E673" s="34"/>
    </row>
    <row r="674" spans="5:5">
      <c r="E674" s="34"/>
    </row>
    <row r="675" spans="5:5">
      <c r="E675" s="34"/>
    </row>
    <row r="676" spans="5:5">
      <c r="E676" s="34"/>
    </row>
    <row r="677" spans="5:5">
      <c r="E677" s="34"/>
    </row>
    <row r="678" spans="5:5">
      <c r="E678" s="34"/>
    </row>
    <row r="679" spans="5:5">
      <c r="E679" s="34"/>
    </row>
    <row r="680" spans="5:5">
      <c r="E680" s="34"/>
    </row>
    <row r="681" spans="5:5">
      <c r="E681" s="34"/>
    </row>
    <row r="682" spans="5:5">
      <c r="E682" s="34"/>
    </row>
    <row r="683" spans="5:5">
      <c r="E683" s="34"/>
    </row>
    <row r="684" spans="5:5">
      <c r="E684" s="34"/>
    </row>
    <row r="685" spans="5:5">
      <c r="E685" s="34"/>
    </row>
    <row r="686" spans="5:5">
      <c r="E686" s="34"/>
    </row>
    <row r="687" spans="5:5">
      <c r="E687" s="34"/>
    </row>
    <row r="688" spans="5:5">
      <c r="E688" s="34"/>
    </row>
    <row r="689" spans="5:5">
      <c r="E689" s="34"/>
    </row>
    <row r="690" spans="5:5">
      <c r="E690" s="34"/>
    </row>
    <row r="691" spans="5:5">
      <c r="E691" s="34"/>
    </row>
    <row r="692" spans="5:5">
      <c r="E692" s="34"/>
    </row>
    <row r="693" spans="5:5">
      <c r="E693" s="34"/>
    </row>
    <row r="694" spans="5:5">
      <c r="E694" s="34"/>
    </row>
    <row r="695" spans="5:5">
      <c r="E695" s="34"/>
    </row>
    <row r="696" spans="5:5">
      <c r="E696" s="34"/>
    </row>
    <row r="697" spans="5:5">
      <c r="E697" s="34"/>
    </row>
    <row r="698" spans="5:5">
      <c r="E698" s="34"/>
    </row>
    <row r="699" spans="5:5">
      <c r="E699" s="34"/>
    </row>
    <row r="700" spans="5:5">
      <c r="E700" s="34"/>
    </row>
    <row r="701" spans="5:5">
      <c r="E701" s="34"/>
    </row>
    <row r="702" spans="5:5">
      <c r="E702" s="34"/>
    </row>
    <row r="703" spans="5:5">
      <c r="E703" s="34"/>
    </row>
    <row r="704" spans="5:5">
      <c r="E704" s="34"/>
    </row>
    <row r="705" spans="5:5">
      <c r="E705" s="34"/>
    </row>
    <row r="706" spans="5:5">
      <c r="E706" s="34"/>
    </row>
    <row r="707" spans="5:5">
      <c r="E707" s="34"/>
    </row>
    <row r="708" spans="5:5">
      <c r="E708" s="34"/>
    </row>
    <row r="709" spans="5:5">
      <c r="E709" s="34"/>
    </row>
    <row r="710" spans="5:5">
      <c r="E710" s="34"/>
    </row>
    <row r="711" spans="5:5">
      <c r="E711" s="34"/>
    </row>
    <row r="712" spans="5:5">
      <c r="E712" s="34"/>
    </row>
    <row r="713" spans="5:5">
      <c r="E713" s="34"/>
    </row>
    <row r="714" spans="5:5">
      <c r="E714" s="34"/>
    </row>
    <row r="715" spans="5:5">
      <c r="E715" s="34"/>
    </row>
    <row r="716" spans="5:5">
      <c r="E716" s="34"/>
    </row>
    <row r="717" spans="5:5">
      <c r="E717" s="34"/>
    </row>
    <row r="718" spans="5:5">
      <c r="E718" s="34"/>
    </row>
    <row r="719" spans="5:5">
      <c r="E719" s="34"/>
    </row>
    <row r="720" spans="5:5">
      <c r="E720" s="34"/>
    </row>
    <row r="721" spans="5:5">
      <c r="E721" s="34"/>
    </row>
    <row r="722" spans="5:5">
      <c r="E722" s="34"/>
    </row>
    <row r="723" spans="5:5">
      <c r="E723" s="34"/>
    </row>
    <row r="724" spans="5:5">
      <c r="E724" s="34"/>
    </row>
    <row r="725" spans="5:5">
      <c r="E725" s="34"/>
    </row>
    <row r="726" spans="5:5">
      <c r="E726" s="34"/>
    </row>
    <row r="727" spans="5:5">
      <c r="E727" s="34"/>
    </row>
    <row r="728" spans="5:5">
      <c r="E728" s="34"/>
    </row>
    <row r="729" spans="5:5">
      <c r="E729" s="34"/>
    </row>
    <row r="730" spans="5:5">
      <c r="E730" s="34"/>
    </row>
    <row r="731" spans="5:5">
      <c r="E731" s="34"/>
    </row>
    <row r="732" spans="5:5">
      <c r="E732" s="34"/>
    </row>
    <row r="733" spans="5:5">
      <c r="E733" s="34"/>
    </row>
    <row r="734" spans="5:5">
      <c r="E734" s="34"/>
    </row>
    <row r="735" spans="5:5">
      <c r="E735" s="34"/>
    </row>
    <row r="736" spans="5:5">
      <c r="E736" s="34"/>
    </row>
    <row r="737" spans="5:5">
      <c r="E737" s="34"/>
    </row>
    <row r="738" spans="5:5">
      <c r="E738" s="34"/>
    </row>
    <row r="739" spans="5:5">
      <c r="E739" s="34"/>
    </row>
    <row r="740" spans="5:5">
      <c r="E740" s="34"/>
    </row>
    <row r="741" spans="5:5">
      <c r="E741" s="34"/>
    </row>
    <row r="742" spans="5:5">
      <c r="E742" s="34"/>
    </row>
    <row r="743" spans="5:5">
      <c r="E743" s="34"/>
    </row>
    <row r="744" spans="5:5">
      <c r="E744" s="34"/>
    </row>
    <row r="745" spans="5:5">
      <c r="E745" s="34"/>
    </row>
    <row r="746" spans="5:5">
      <c r="E746" s="34"/>
    </row>
    <row r="747" spans="5:5">
      <c r="E747" s="34"/>
    </row>
    <row r="748" spans="5:5">
      <c r="E748" s="34"/>
    </row>
    <row r="749" spans="5:5">
      <c r="E749" s="34"/>
    </row>
    <row r="750" spans="5:5">
      <c r="E750" s="34"/>
    </row>
    <row r="751" spans="5:5">
      <c r="E751" s="34"/>
    </row>
    <row r="752" spans="5:5">
      <c r="E752" s="34"/>
    </row>
    <row r="753" spans="5:5">
      <c r="E753" s="34"/>
    </row>
    <row r="754" spans="5:5">
      <c r="E754" s="34"/>
    </row>
    <row r="755" spans="5:5">
      <c r="E755" s="34"/>
    </row>
    <row r="756" spans="5:5">
      <c r="E756" s="34"/>
    </row>
    <row r="757" spans="5:5">
      <c r="E757" s="34"/>
    </row>
    <row r="758" spans="5:5">
      <c r="E758" s="34"/>
    </row>
    <row r="759" spans="5:5">
      <c r="E759" s="34"/>
    </row>
    <row r="760" spans="5:5">
      <c r="E760" s="34"/>
    </row>
    <row r="761" spans="5:5">
      <c r="E761" s="34"/>
    </row>
    <row r="762" spans="5:5">
      <c r="E762" s="34"/>
    </row>
    <row r="763" spans="5:5">
      <c r="E763" s="34"/>
    </row>
    <row r="764" spans="5:5">
      <c r="E764" s="34"/>
    </row>
    <row r="765" spans="5:5">
      <c r="E765" s="34"/>
    </row>
    <row r="766" spans="5:5">
      <c r="E766" s="34"/>
    </row>
    <row r="767" spans="5:5">
      <c r="E767" s="34"/>
    </row>
    <row r="768" spans="5:5">
      <c r="E768" s="34"/>
    </row>
    <row r="769" spans="5:5">
      <c r="E769" s="34"/>
    </row>
    <row r="770" spans="5:5">
      <c r="E770" s="34"/>
    </row>
    <row r="771" spans="5:5">
      <c r="E771" s="34"/>
    </row>
    <row r="772" spans="5:5">
      <c r="E772" s="34"/>
    </row>
    <row r="773" spans="5:5">
      <c r="E773" s="34"/>
    </row>
    <row r="774" spans="5:5">
      <c r="E774" s="34"/>
    </row>
    <row r="775" spans="5:5">
      <c r="E775" s="34"/>
    </row>
    <row r="776" spans="5:5">
      <c r="E776" s="34"/>
    </row>
    <row r="777" spans="5:5">
      <c r="E777" s="34"/>
    </row>
    <row r="778" spans="5:5">
      <c r="E778" s="34"/>
    </row>
    <row r="779" spans="5:5">
      <c r="E779" s="34"/>
    </row>
    <row r="780" spans="5:5">
      <c r="E780" s="34"/>
    </row>
    <row r="781" spans="5:5">
      <c r="E781" s="34"/>
    </row>
    <row r="782" spans="5:5">
      <c r="E782" s="34"/>
    </row>
    <row r="783" spans="5:5">
      <c r="E783" s="34"/>
    </row>
    <row r="784" spans="5:5">
      <c r="E784" s="34"/>
    </row>
    <row r="785" spans="5:5">
      <c r="E785" s="34"/>
    </row>
    <row r="786" spans="5:5">
      <c r="E786" s="34"/>
    </row>
    <row r="787" spans="5:5">
      <c r="E787" s="34"/>
    </row>
    <row r="788" spans="5:5">
      <c r="E788" s="34"/>
    </row>
    <row r="789" spans="5:5">
      <c r="E789" s="34"/>
    </row>
    <row r="790" spans="5:5">
      <c r="E790" s="34"/>
    </row>
    <row r="791" spans="5:5">
      <c r="E791" s="34"/>
    </row>
    <row r="792" spans="5:5">
      <c r="E792" s="34"/>
    </row>
    <row r="793" spans="5:5">
      <c r="E793" s="34"/>
    </row>
    <row r="794" spans="5:5">
      <c r="E794" s="34"/>
    </row>
    <row r="795" spans="5:5">
      <c r="E795" s="34"/>
    </row>
    <row r="796" spans="5:5">
      <c r="E796" s="34"/>
    </row>
    <row r="797" spans="5:5">
      <c r="E797" s="34"/>
    </row>
    <row r="798" spans="5:5">
      <c r="E798" s="34"/>
    </row>
    <row r="799" spans="5:5">
      <c r="E799" s="34"/>
    </row>
    <row r="800" spans="5:5">
      <c r="E800" s="34"/>
    </row>
    <row r="801" spans="5:5">
      <c r="E801" s="34"/>
    </row>
    <row r="802" spans="5:5">
      <c r="E802" s="34"/>
    </row>
    <row r="803" spans="5:5">
      <c r="E803" s="34"/>
    </row>
    <row r="804" spans="5:5">
      <c r="E804" s="34"/>
    </row>
    <row r="805" spans="5:5">
      <c r="E805" s="34"/>
    </row>
    <row r="806" spans="5:5">
      <c r="E806" s="34"/>
    </row>
    <row r="807" spans="5:5">
      <c r="E807" s="34"/>
    </row>
    <row r="808" spans="5:5">
      <c r="E808" s="34"/>
    </row>
    <row r="809" spans="5:5">
      <c r="E809" s="34"/>
    </row>
    <row r="810" spans="5:5">
      <c r="E810" s="34"/>
    </row>
    <row r="811" spans="5:5">
      <c r="E811" s="34"/>
    </row>
    <row r="812" spans="5:5">
      <c r="E812" s="34"/>
    </row>
    <row r="813" spans="5:5">
      <c r="E813" s="34"/>
    </row>
    <row r="814" spans="5:5">
      <c r="E814" s="34"/>
    </row>
    <row r="815" spans="5:5">
      <c r="E815" s="34"/>
    </row>
    <row r="816" spans="5:5">
      <c r="E816" s="34"/>
    </row>
    <row r="817" spans="5:5">
      <c r="E817" s="34"/>
    </row>
    <row r="818" spans="5:5">
      <c r="E818" s="34"/>
    </row>
    <row r="819" spans="5:5">
      <c r="E819" s="34"/>
    </row>
    <row r="820" spans="5:5">
      <c r="E820" s="34"/>
    </row>
    <row r="821" spans="5:5">
      <c r="E821" s="34"/>
    </row>
    <row r="822" spans="5:5">
      <c r="E822" s="34"/>
    </row>
    <row r="823" spans="5:5">
      <c r="E823" s="34"/>
    </row>
    <row r="824" spans="5:5">
      <c r="E824" s="34"/>
    </row>
    <row r="825" spans="5:5">
      <c r="E825" s="34"/>
    </row>
    <row r="826" spans="5:5">
      <c r="E826" s="34"/>
    </row>
    <row r="827" spans="5:5">
      <c r="E827" s="34"/>
    </row>
    <row r="828" spans="5:5">
      <c r="E828" s="34"/>
    </row>
    <row r="829" spans="5:5">
      <c r="E829" s="34"/>
    </row>
    <row r="830" spans="5:5">
      <c r="E830" s="34"/>
    </row>
    <row r="831" spans="5:5">
      <c r="E831" s="34"/>
    </row>
    <row r="832" spans="5:5">
      <c r="E832" s="34"/>
    </row>
    <row r="833" spans="5:5">
      <c r="E833" s="34"/>
    </row>
    <row r="834" spans="5:5">
      <c r="E834" s="34"/>
    </row>
    <row r="835" spans="5:5">
      <c r="E835" s="34"/>
    </row>
    <row r="836" spans="5:5">
      <c r="E836" s="34"/>
    </row>
    <row r="837" spans="5:5">
      <c r="E837" s="34"/>
    </row>
    <row r="838" spans="5:5">
      <c r="E838" s="34"/>
    </row>
    <row r="839" spans="5:5">
      <c r="E839" s="34"/>
    </row>
    <row r="840" spans="5:5">
      <c r="E840" s="34"/>
    </row>
    <row r="841" spans="5:5">
      <c r="E841" s="34"/>
    </row>
    <row r="842" spans="5:5">
      <c r="E842" s="34"/>
    </row>
    <row r="843" spans="5:5">
      <c r="E843" s="34"/>
    </row>
    <row r="844" spans="5:5">
      <c r="E844" s="34"/>
    </row>
    <row r="845" spans="5:5">
      <c r="E845" s="34"/>
    </row>
    <row r="846" spans="5:5">
      <c r="E846" s="34"/>
    </row>
    <row r="847" spans="5:5">
      <c r="E847" s="34"/>
    </row>
    <row r="848" spans="5:5">
      <c r="E848" s="34"/>
    </row>
    <row r="849" spans="5:5">
      <c r="E849" s="34"/>
    </row>
    <row r="850" spans="5:5">
      <c r="E850" s="34"/>
    </row>
    <row r="851" spans="5:5">
      <c r="E851" s="34"/>
    </row>
    <row r="852" spans="5:5">
      <c r="E852" s="34"/>
    </row>
    <row r="853" spans="5:5">
      <c r="E853" s="34"/>
    </row>
    <row r="854" spans="5:5">
      <c r="E854" s="34"/>
    </row>
    <row r="855" spans="5:5">
      <c r="E855" s="34"/>
    </row>
    <row r="856" spans="5:5">
      <c r="E856" s="34"/>
    </row>
    <row r="857" spans="5:5">
      <c r="E857" s="34"/>
    </row>
    <row r="858" spans="5:5">
      <c r="E858" s="34"/>
    </row>
    <row r="859" spans="5:5">
      <c r="E859" s="34"/>
    </row>
    <row r="860" spans="5:5">
      <c r="E860" s="34"/>
    </row>
    <row r="861" spans="5:5">
      <c r="E861" s="34"/>
    </row>
    <row r="862" spans="5:5">
      <c r="E862" s="34"/>
    </row>
    <row r="863" spans="5:5">
      <c r="E863" s="34"/>
    </row>
    <row r="864" spans="5:5">
      <c r="E864" s="34"/>
    </row>
    <row r="865" spans="5:5">
      <c r="E865" s="34"/>
    </row>
    <row r="866" spans="5:5">
      <c r="E866" s="34"/>
    </row>
    <row r="867" spans="5:5">
      <c r="E867" s="34"/>
    </row>
    <row r="868" spans="5:5">
      <c r="E868" s="34"/>
    </row>
    <row r="869" spans="5:5">
      <c r="E869" s="34"/>
    </row>
    <row r="870" spans="5:5">
      <c r="E870" s="34"/>
    </row>
    <row r="871" spans="5:5">
      <c r="E871" s="34"/>
    </row>
    <row r="872" spans="5:5">
      <c r="E872" s="34"/>
    </row>
    <row r="873" spans="5:5">
      <c r="E873" s="34"/>
    </row>
    <row r="874" spans="5:5">
      <c r="E874" s="34"/>
    </row>
  </sheetData>
  <autoFilter ref="A1:G249">
    <filterColumn colId="0" showButton="0"/>
    <filterColumn colId="1" showButton="0"/>
    <filterColumn colId="2" showButton="0"/>
    <filterColumn colId="3" showButton="0"/>
    <filterColumn colId="4" showButton="0"/>
    <filterColumn colId="5" showButton="0"/>
  </autoFilter>
  <mergeCells count="42">
    <mergeCell ref="A19:C19"/>
    <mergeCell ref="D3:G3"/>
    <mergeCell ref="D4:G4"/>
    <mergeCell ref="A10:C10"/>
    <mergeCell ref="A11:C11"/>
    <mergeCell ref="A12:C12"/>
    <mergeCell ref="D10:G10"/>
    <mergeCell ref="A1:G1"/>
    <mergeCell ref="A2:G2"/>
    <mergeCell ref="A8:G8"/>
    <mergeCell ref="A3:C3"/>
    <mergeCell ref="A4:C4"/>
    <mergeCell ref="A5:C5"/>
    <mergeCell ref="A6:C6"/>
    <mergeCell ref="A7:C7"/>
    <mergeCell ref="D14:G14"/>
    <mergeCell ref="D5:G5"/>
    <mergeCell ref="D6:G6"/>
    <mergeCell ref="D7:G7"/>
    <mergeCell ref="D9:G9"/>
    <mergeCell ref="A9:C9"/>
    <mergeCell ref="A13:C13"/>
    <mergeCell ref="A14:C14"/>
    <mergeCell ref="D17:G17"/>
    <mergeCell ref="F24:G24"/>
    <mergeCell ref="D16:G16"/>
    <mergeCell ref="D18:E18"/>
    <mergeCell ref="D19:E19"/>
    <mergeCell ref="A15:G15"/>
    <mergeCell ref="A23:G23"/>
    <mergeCell ref="A16:C16"/>
    <mergeCell ref="A17:C17"/>
    <mergeCell ref="A18:C18"/>
    <mergeCell ref="D11:G11"/>
    <mergeCell ref="D12:G12"/>
    <mergeCell ref="D13:G13"/>
    <mergeCell ref="A20:C20"/>
    <mergeCell ref="D20:G20"/>
    <mergeCell ref="A21:C21"/>
    <mergeCell ref="D21:E21"/>
    <mergeCell ref="A22:C22"/>
    <mergeCell ref="D22:E22"/>
  </mergeCells>
  <phoneticPr fontId="10" type="noConversion"/>
  <dataValidations count="29">
    <dataValidation allowBlank="1" showInputMessage="1" showErrorMessage="1" promptTitle="Nombre de la entidad " prompt="Diligencie el nombre de la entidad " sqref="A3:C3"/>
    <dataValidation allowBlank="1" showInputMessage="1" showErrorMessage="1" prompt="Recuerde que este informe al igual que los demás documentos soporte deben estar en la página web de la entidad, sección indicada por el Decreto 1081 de 2015." sqref="A1:G1"/>
    <dataValidation allowBlank="1" showInputMessage="1" showErrorMessage="1" prompt="Diligencie en este campo el nombre de la entidad." sqref="D3:G3"/>
    <dataValidation allowBlank="1" showInputMessage="1" showErrorMessage="1" prompt="Diligencie en este campo el nombre del servidor público designado como responsable al interior de la entidad del proyecto de regulación en curso." sqref="D4:G4"/>
    <dataValidation allowBlank="1" showInputMessage="1" showErrorMessage="1" prompt="Diligencie en este campo el nombre del proyecto de regulación que se encuentra en curso._x000a_" sqref="D5:G5"/>
    <dataValidation allowBlank="1" showInputMessage="1" showErrorMessage="1" prompt="Diligencie en este campo el nombre el objeto que se esta regulando a través del proyecto en curso." sqref="D6:G6"/>
    <dataValidation allowBlank="1" showInputMessage="1" showErrorMessage="1" prompt="Escriba la fecha de publicación de este instrumento en el siguiente formato: dd/mm/aaaa." sqref="D7:G7"/>
    <dataValidation allowBlank="1" showInputMessage="1" showErrorMessage="1" prompt="Señale el número total de días en consulta del proyecto de regulación (incluyendo adiciones o prórrogas). " sqref="D9:G9"/>
    <dataValidation allowBlank="1" showInputMessage="1" showErrorMessage="1" prompt="Escriba la fecha de inicio de la consulta en el siguiente formato: dd/mm/aaaa." sqref="D10:G10"/>
    <dataValidation allowBlank="1" showInputMessage="1" showErrorMessage="1" prompt="Escriba la fecha de finalización de la consulta, incluyendo las adiciones y prórrogas, en el siguiente formato: dd/mm/aaaa." sqref="D11:G11"/>
    <dataValidation allowBlank="1" showInputMessage="1" showErrorMessage="1" prompt="Incluya en este campo el enlace donde estuvo en consulta el proyecto de regulación." sqref="D12:G12"/>
    <dataValidation allowBlank="1" showInputMessage="1" showErrorMessage="1" prompt="Señale los canales o medios en los que divulgó el proyecto de regulación." sqref="D13:G13"/>
    <dataValidation allowBlank="1" showInputMessage="1" showErrorMessage="1" prompt="Señale los canales o medios que dispuso para recibir los comentarios u observaciones ciudadanas al proyecto de regulación." sqref="D14:G14"/>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dataValidation allowBlank="1" showInputMessage="1" showErrorMessage="1" prompt="Señale el número total de comentarios recibidos, tenga en cuenta que este valor debe ser la suma de las dos casillas siguientes. " sqref="D17:G17"/>
    <dataValidation allowBlank="1" showInputMessage="1" showErrorMessage="1" prompt="Indique cuantos comentarios se acogieron del total de comentarios recibidos." sqref="D18:E18"/>
    <dataValidation allowBlank="1" showInputMessage="1" showErrorMessage="1" prompt="Indique cuantos comentarios no se aceptaron del total de comentarios recibidos." sqref="D19:E19"/>
    <dataValidation allowBlank="1" showInputMessage="1" showErrorMessage="1" prompt="Cálculo automático. " sqref="G18 G21"/>
    <dataValidation allowBlank="1" showInputMessage="1" showErrorMessage="1" prompt="Cálculo automático." sqref="G22"/>
    <dataValidation allowBlank="1" showInputMessage="1" showErrorMessage="1" prompt="Señale el número total de artículos del proyecto de regulación en curso._x000a_" sqref="D20:G20"/>
    <dataValidation allowBlank="1" showInputMessage="1" showErrorMessage="1" prompt="Indique del total de artículos del proyecto, cuantos de éstos recibieron comentarios." sqref="D21:E21"/>
    <dataValidation allowBlank="1" showInputMessage="1" showErrorMessage="1" prompt="Indique del total de artículos del proyecto que recibieron comentarios, cuantos de éstos fueron modificados a partir de los mismos." sqref="D22:E22"/>
    <dataValidation allowBlank="1" showInputMessage="1" showErrorMessage="1" prompt="Identificación consecutiva de observaciones." sqref="A24"/>
    <dataValidation allowBlank="1" showInputMessage="1" showErrorMessage="1" prompt="Escriba la fecha de recepción de la observación en el siguiente formato: dd/mm/aaaa." sqref="B24"/>
    <dataValidation allowBlank="1" showInputMessage="1" showErrorMessage="1" prompt="Registre el nombre de la persona natural o jurídica que envió la observación." sqref="C24"/>
    <dataValidation allowBlank="1" showInputMessage="1" showErrorMessage="1" prompt="Registre la observación enviada por la persona natural o jurídica." sqref="D24"/>
    <dataValidation allowBlank="1" showInputMessage="1" showErrorMessage="1" prompt="Señale de la lista desplegable, la acción adelantada por la entidad con la observación recibida." sqref="E24"/>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G24"/>
    <dataValidation allowBlank="1" showInputMessage="1" showErrorMessage="1" prompt="Cálculo automático" sqref="G19"/>
  </dataValidations>
  <hyperlinks>
    <hyperlink ref="D12" r:id="rId1"/>
  </hyperlinks>
  <pageMargins left="0.7" right="0.7" top="0.75" bottom="0.75" header="0.3" footer="0.3"/>
  <pageSetup scale="47"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Listas!$A$1:$A$2</xm:f>
          </x14:formula1>
          <xm:sqref>E25:E874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C9" sqref="C9"/>
    </sheetView>
  </sheetViews>
  <sheetFormatPr baseColWidth="10" defaultRowHeight="15.75"/>
  <sheetData>
    <row r="1" spans="1:1">
      <c r="A1" t="s">
        <v>21</v>
      </c>
    </row>
    <row r="2" spans="1:1">
      <c r="A2" t="s">
        <v>22</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23_03_2022_ANM</cp:lastModifiedBy>
  <cp:lastPrinted>2022-04-06T19:38:16Z</cp:lastPrinted>
  <dcterms:created xsi:type="dcterms:W3CDTF">2020-09-21T19:13:53Z</dcterms:created>
  <dcterms:modified xsi:type="dcterms:W3CDTF">2022-04-06T19:53:02Z</dcterms:modified>
</cp:coreProperties>
</file>